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showInkAnnotation="0" updateLinks="never" codeName="ThisWorkbook" defaultThemeVersion="124226"/>
  <xr:revisionPtr revIDLastSave="0" documentId="13_ncr:1_{46C9589D-CE5F-44EB-A449-4DCA8A079495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様式６" sheetId="5" r:id="rId1"/>
    <sheet name="様式６の１" sheetId="19" r:id="rId2"/>
    <sheet name="様式６の２" sheetId="14" r:id="rId3"/>
    <sheet name="様式６の３" sheetId="44" r:id="rId4"/>
    <sheet name="（連絡先）" sheetId="51" r:id="rId5"/>
  </sheets>
  <definedNames>
    <definedName name="_xlnm._FilterDatabase" localSheetId="4" hidden="1">'（連絡先）'!#REF!</definedName>
    <definedName name="_xlnm._FilterDatabase" localSheetId="0" hidden="1">様式６!#REF!</definedName>
    <definedName name="_xlnm._FilterDatabase" localSheetId="1" hidden="1">様式６の１!$B$3:$AO$16</definedName>
    <definedName name="_xlnm.Print_Area" localSheetId="0">様式６!$A$1:$AO$48</definedName>
    <definedName name="_xlnm.Print_Area" localSheetId="1">様式６の１!$A$1:$AP$74</definedName>
    <definedName name="_xlnm.Print_Area" localSheetId="2">様式６の２!$A$1:$AN$48</definedName>
    <definedName name="_xlnm.Print_Area" localSheetId="3">様式６の３!$A$1:$AN$103</definedName>
    <definedName name="ああああ">#REF!</definedName>
    <definedName name="その他" localSheetId="4">#REF!</definedName>
    <definedName name="その他">#REF!</definedName>
    <definedName name="記録作成" localSheetId="4">#REF!</definedName>
    <definedName name="記録作成">#REF!</definedName>
    <definedName name="後継者養成" localSheetId="4">#REF!</definedName>
    <definedName name="後継者養成">#REF!</definedName>
    <definedName name="事務経費" localSheetId="4">#REF!</definedName>
    <definedName name="事務経費">#REF!</definedName>
    <definedName name="情報発信" localSheetId="4">#REF!</definedName>
    <definedName name="情報発信">#REF!</definedName>
    <definedName name="人材育成" localSheetId="4">#REF!</definedName>
    <definedName name="人材育成">#REF!</definedName>
    <definedName name="世界文化遺産活性化" localSheetId="4">#REF!</definedName>
    <definedName name="世界文化遺産活性化">#REF!</definedName>
    <definedName name="地域の文化資源を核としたコミュニティの再生・活性化" localSheetId="4">#REF!</definedName>
    <definedName name="地域の文化資源を核としたコミュニティの再生・活性化">#REF!</definedName>
    <definedName name="地域の文化資源を活用した集客・交流" localSheetId="4">#REF!</definedName>
    <definedName name="地域の文化資源を活用した集客・交流">#REF!</definedName>
    <definedName name="地域文化遺産活性化" localSheetId="4">#REF!</definedName>
    <definedName name="地域文化遺産活性化">#REF!</definedName>
    <definedName name="伝統文化の継承体制の維持・確立" localSheetId="4">#REF!</definedName>
    <definedName name="伝統文化の継承体制の維持・確立">#REF!</definedName>
    <definedName name="普及啓発" localSheetId="4">#REF!</definedName>
    <definedName name="普及啓発">#REF!</definedName>
    <definedName name="用具等整備" localSheetId="4">#REF!</definedName>
    <definedName name="用具等整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8" i="44" l="1"/>
  <c r="A3" i="14" l="1"/>
  <c r="J4" i="19" l="1"/>
  <c r="U97" i="44" l="1"/>
  <c r="Y97" i="44" s="1"/>
  <c r="AK102" i="44"/>
  <c r="AJ45" i="14" s="1"/>
  <c r="U101" i="44"/>
  <c r="Y101" i="44" s="1"/>
  <c r="U99" i="44"/>
  <c r="Y99" i="44" s="1"/>
  <c r="U95" i="44"/>
  <c r="Y95" i="44" s="1"/>
  <c r="AK70" i="44"/>
  <c r="AJ41" i="14" s="1"/>
  <c r="U69" i="44"/>
  <c r="Y69" i="44" s="1"/>
  <c r="U67" i="44"/>
  <c r="Y67" i="44" s="1"/>
  <c r="U65" i="44"/>
  <c r="Y65" i="44" s="1"/>
  <c r="U63" i="44"/>
  <c r="Y63" i="44" s="1"/>
  <c r="U82" i="44"/>
  <c r="Y82" i="44" s="1"/>
  <c r="U84" i="44"/>
  <c r="Y84" i="44" s="1"/>
  <c r="U80" i="44"/>
  <c r="Y80" i="44" s="1"/>
  <c r="U52" i="44"/>
  <c r="Y52" i="44" s="1"/>
  <c r="U50" i="44"/>
  <c r="Y50" i="44" s="1"/>
  <c r="AK53" i="44"/>
  <c r="AJ39" i="14" s="1"/>
  <c r="U39" i="44"/>
  <c r="Y39" i="44" s="1"/>
  <c r="U37" i="44"/>
  <c r="U35" i="44"/>
  <c r="Y85" i="44" l="1"/>
  <c r="Q43" i="14" s="1"/>
  <c r="Y70" i="44"/>
  <c r="Q41" i="14" s="1"/>
  <c r="Y53" i="44"/>
  <c r="Q39" i="14" s="1"/>
  <c r="AC97" i="44"/>
  <c r="AG97" i="44" s="1"/>
  <c r="U102" i="44"/>
  <c r="K45" i="14" s="1"/>
  <c r="Y102" i="44"/>
  <c r="Q45" i="14" s="1"/>
  <c r="AC95" i="44"/>
  <c r="AC99" i="44"/>
  <c r="AG99" i="44" s="1"/>
  <c r="AC101" i="44"/>
  <c r="AG101" i="44" s="1"/>
  <c r="AC67" i="44"/>
  <c r="AG67" i="44" s="1"/>
  <c r="AC69" i="44"/>
  <c r="AG69" i="44" s="1"/>
  <c r="AC65" i="44"/>
  <c r="AG65" i="44" s="1"/>
  <c r="AC63" i="44"/>
  <c r="U70" i="44"/>
  <c r="K41" i="14" s="1"/>
  <c r="AC82" i="44"/>
  <c r="AG82" i="44" s="1"/>
  <c r="AC84" i="44"/>
  <c r="AG84" i="44" s="1"/>
  <c r="AC80" i="44"/>
  <c r="AG80" i="44" s="1"/>
  <c r="AC52" i="44"/>
  <c r="AG52" i="44" s="1"/>
  <c r="AC50" i="44"/>
  <c r="U53" i="44"/>
  <c r="K39" i="14" s="1"/>
  <c r="AC39" i="44"/>
  <c r="AG39" i="44" s="1"/>
  <c r="U33" i="44"/>
  <c r="Y33" i="44" s="1"/>
  <c r="U22" i="44"/>
  <c r="Y22" i="44" s="1"/>
  <c r="U20" i="44"/>
  <c r="Y20" i="44" s="1"/>
  <c r="U18" i="44"/>
  <c r="U16" i="44"/>
  <c r="Y16" i="44" s="1"/>
  <c r="U14" i="44"/>
  <c r="Y14" i="44" s="1"/>
  <c r="U12" i="44"/>
  <c r="Y12" i="44" s="1"/>
  <c r="AC70" i="44" l="1"/>
  <c r="X41" i="14" s="1"/>
  <c r="AC102" i="44"/>
  <c r="X45" i="14" s="1"/>
  <c r="AG95" i="44"/>
  <c r="AG102" i="44" s="1"/>
  <c r="AD45" i="14" s="1"/>
  <c r="AG63" i="44"/>
  <c r="AG70" i="44" s="1"/>
  <c r="AD41" i="14" s="1"/>
  <c r="AC53" i="44"/>
  <c r="X39" i="14" s="1"/>
  <c r="AG50" i="44"/>
  <c r="AG53" i="44" s="1"/>
  <c r="AD39" i="14" s="1"/>
  <c r="AC33" i="44"/>
  <c r="AG33" i="44" s="1"/>
  <c r="AC22" i="44"/>
  <c r="AG22" i="44" s="1"/>
  <c r="AC20" i="44"/>
  <c r="AG20" i="44" s="1"/>
  <c r="AC12" i="44"/>
  <c r="AG12" i="44" s="1"/>
  <c r="AC16" i="44"/>
  <c r="AG16" i="44" s="1"/>
  <c r="AC14" i="44"/>
  <c r="AG14" i="44" s="1"/>
  <c r="AK85" i="44" l="1"/>
  <c r="AJ43" i="14" s="1"/>
  <c r="AC85" i="44"/>
  <c r="X43" i="14" s="1"/>
  <c r="AK40" i="44"/>
  <c r="AJ37" i="14" s="1"/>
  <c r="U85" i="44" l="1"/>
  <c r="K43" i="14" s="1"/>
  <c r="AG85" i="44"/>
  <c r="AD43" i="14" s="1"/>
  <c r="AK23" i="44" l="1"/>
  <c r="AJ35" i="14" s="1"/>
  <c r="AJ33" i="14" s="1"/>
  <c r="AJ47" i="14" l="1"/>
  <c r="K11" i="14" l="1"/>
  <c r="Y18" i="44" l="1"/>
  <c r="Y23" i="44" l="1"/>
  <c r="Q35" i="14" s="1"/>
  <c r="AC18" i="44"/>
  <c r="U23" i="44"/>
  <c r="K35" i="14" s="1"/>
  <c r="Y35" i="44"/>
  <c r="AG23" i="44" l="1"/>
  <c r="AD35" i="14" s="1"/>
  <c r="AC23" i="44"/>
  <c r="X35" i="14" s="1"/>
  <c r="AC35" i="44"/>
  <c r="AG35" i="44" s="1"/>
  <c r="U40" i="44"/>
  <c r="K37" i="14" s="1"/>
  <c r="K33" i="14" s="1"/>
  <c r="K47" i="14" s="1"/>
  <c r="K23" i="14" s="1"/>
  <c r="Y37" i="44"/>
  <c r="AC37" i="44" s="1"/>
  <c r="AG37" i="44" s="1"/>
  <c r="Y40" i="44" l="1"/>
  <c r="Q37" i="14" s="1"/>
  <c r="Q33" i="14" s="1"/>
  <c r="Q47" i="14" s="1"/>
  <c r="AG40" i="44"/>
  <c r="AD37" i="14" s="1"/>
  <c r="AD33" i="14" s="1"/>
  <c r="AD47" i="14" s="1"/>
  <c r="AC40" i="44"/>
  <c r="X37" i="14" s="1"/>
  <c r="X33" i="14" s="1"/>
  <c r="X47" i="14" s="1"/>
  <c r="U35" i="5" l="1"/>
  <c r="U36" i="5" s="1"/>
  <c r="K20" i="14"/>
  <c r="K14" i="14" s="1"/>
  <c r="K17" i="14" s="1"/>
</calcChain>
</file>

<file path=xl/sharedStrings.xml><?xml version="1.0" encoding="utf-8"?>
<sst xmlns="http://schemas.openxmlformats.org/spreadsheetml/2006/main" count="367" uniqueCount="104">
  <si>
    <t>年</t>
    <rPh sb="0" eb="1">
      <t>ネン</t>
    </rPh>
    <phoneticPr fontId="16"/>
  </si>
  <si>
    <t>文化庁長官　殿</t>
    <rPh sb="0" eb="3">
      <t>ブンカチョウ</t>
    </rPh>
    <rPh sb="3" eb="5">
      <t>チョウカン</t>
    </rPh>
    <rPh sb="6" eb="7">
      <t>ドノ</t>
    </rPh>
    <phoneticPr fontId="16"/>
  </si>
  <si>
    <t>代表者職名</t>
    <rPh sb="0" eb="3">
      <t>ダイヒョウシャ</t>
    </rPh>
    <rPh sb="3" eb="5">
      <t>ショクメイ</t>
    </rPh>
    <phoneticPr fontId="16"/>
  </si>
  <si>
    <t>代表者氏名</t>
    <rPh sb="0" eb="3">
      <t>ダイヒョウシャ</t>
    </rPh>
    <rPh sb="3" eb="5">
      <t>シメイ</t>
    </rPh>
    <phoneticPr fontId="16"/>
  </si>
  <si>
    <t>事業の名称</t>
    <rPh sb="0" eb="2">
      <t>ジギョウ</t>
    </rPh>
    <rPh sb="3" eb="5">
      <t>メイショウ</t>
    </rPh>
    <phoneticPr fontId="16"/>
  </si>
  <si>
    <t>日</t>
    <rPh sb="0" eb="1">
      <t>ヒ</t>
    </rPh>
    <phoneticPr fontId="16"/>
  </si>
  <si>
    <t>区分</t>
    <rPh sb="0" eb="2">
      <t>クブン</t>
    </rPh>
    <phoneticPr fontId="16"/>
  </si>
  <si>
    <t>収入の部</t>
    <rPh sb="0" eb="2">
      <t>シュウニュウ</t>
    </rPh>
    <rPh sb="3" eb="4">
      <t>ブ</t>
    </rPh>
    <phoneticPr fontId="16"/>
  </si>
  <si>
    <t>主たる経費</t>
    <rPh sb="0" eb="1">
      <t>シュ</t>
    </rPh>
    <rPh sb="3" eb="5">
      <t>ケイヒ</t>
    </rPh>
    <phoneticPr fontId="15"/>
  </si>
  <si>
    <t>経費内訳</t>
    <rPh sb="0" eb="2">
      <t>ケイヒ</t>
    </rPh>
    <rPh sb="2" eb="4">
      <t>ウチワケ</t>
    </rPh>
    <phoneticPr fontId="15"/>
  </si>
  <si>
    <t>円</t>
    <rPh sb="0" eb="1">
      <t>エン</t>
    </rPh>
    <phoneticPr fontId="16"/>
  </si>
  <si>
    <t>（ふりがな）</t>
    <phoneticPr fontId="18"/>
  </si>
  <si>
    <t>自己負担金（Ｂ）</t>
    <phoneticPr fontId="16"/>
  </si>
  <si>
    <t>日</t>
    <rPh sb="0" eb="1">
      <t>ニチ</t>
    </rPh>
    <phoneticPr fontId="15"/>
  </si>
  <si>
    <t>その他（日中連絡先）</t>
    <rPh sb="2" eb="3">
      <t>タ</t>
    </rPh>
    <rPh sb="4" eb="6">
      <t>ニッチュウ</t>
    </rPh>
    <rPh sb="6" eb="9">
      <t>レンラクサキ</t>
    </rPh>
    <phoneticPr fontId="18"/>
  </si>
  <si>
    <t>自己負担額等</t>
    <rPh sb="0" eb="2">
      <t>ジコ</t>
    </rPh>
    <rPh sb="2" eb="5">
      <t>フタンガク</t>
    </rPh>
    <rPh sb="5" eb="6">
      <t>トウ</t>
    </rPh>
    <phoneticPr fontId="15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</si>
  <si>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5"/>
  </si>
  <si>
    <t>月</t>
    <rPh sb="0" eb="1">
      <t>ツキ</t>
    </rPh>
    <phoneticPr fontId="15"/>
  </si>
  <si>
    <t>内訳</t>
    <rPh sb="0" eb="2">
      <t>ウチワケ</t>
    </rPh>
    <phoneticPr fontId="15"/>
  </si>
  <si>
    <t>@</t>
    <phoneticPr fontId="15"/>
  </si>
  <si>
    <t>円</t>
    <rPh sb="0" eb="1">
      <t>エン</t>
    </rPh>
    <phoneticPr fontId="15"/>
  </si>
  <si>
    <t>×</t>
    <phoneticPr fontId="15"/>
  </si>
  <si>
    <t>補助対象経費</t>
    <rPh sb="0" eb="2">
      <t>ホジョ</t>
    </rPh>
    <rPh sb="2" eb="4">
      <t>タイショウ</t>
    </rPh>
    <rPh sb="4" eb="6">
      <t>ケイヒ</t>
    </rPh>
    <phoneticPr fontId="15"/>
  </si>
  <si>
    <t>補助対象外経費</t>
    <rPh sb="0" eb="2">
      <t>ホジョ</t>
    </rPh>
    <rPh sb="2" eb="5">
      <t>タイショウガイ</t>
    </rPh>
    <rPh sb="5" eb="7">
      <t>ケイヒ</t>
    </rPh>
    <phoneticPr fontId="15"/>
  </si>
  <si>
    <t>（区分）</t>
    <rPh sb="1" eb="3">
      <t>クブン</t>
    </rPh>
    <phoneticPr fontId="15"/>
  </si>
  <si>
    <t>月</t>
    <rPh sb="0" eb="1">
      <t>ゲツ</t>
    </rPh>
    <phoneticPr fontId="15"/>
  </si>
  <si>
    <t>自己負担額等</t>
    <rPh sb="0" eb="2">
      <t>ジコ</t>
    </rPh>
    <rPh sb="2" eb="5">
      <t>フタンガク</t>
    </rPh>
    <rPh sb="5" eb="6">
      <t>トウ</t>
    </rPh>
    <phoneticPr fontId="16"/>
  </si>
  <si>
    <t>補助対象外経費</t>
    <rPh sb="0" eb="2">
      <t>ホジョ</t>
    </rPh>
    <rPh sb="2" eb="5">
      <t>タイショウガイ</t>
    </rPh>
    <rPh sb="5" eb="7">
      <t>ケイヒ</t>
    </rPh>
    <phoneticPr fontId="15"/>
  </si>
  <si>
    <t>所属</t>
    <rPh sb="0" eb="2">
      <t>ショゾク</t>
    </rPh>
    <phoneticPr fontId="18"/>
  </si>
  <si>
    <t>氏名</t>
    <rPh sb="0" eb="2">
      <t>シメイ</t>
    </rPh>
    <phoneticPr fontId="18"/>
  </si>
  <si>
    <t>電話番号</t>
    <rPh sb="0" eb="2">
      <t>デンワ</t>
    </rPh>
    <rPh sb="2" eb="4">
      <t>バンゴウ</t>
    </rPh>
    <phoneticPr fontId="18"/>
  </si>
  <si>
    <t xml:space="preserve">      小計（Ａ）</t>
    <phoneticPr fontId="16"/>
  </si>
  <si>
    <t>支出の部</t>
    <rPh sb="0" eb="2">
      <t>シシュツ</t>
    </rPh>
    <rPh sb="3" eb="4">
      <t>ブ</t>
    </rPh>
    <phoneticPr fontId="16"/>
  </si>
  <si>
    <t>▼収入の部</t>
    <rPh sb="1" eb="3">
      <t>シュウニュウ</t>
    </rPh>
    <rPh sb="4" eb="5">
      <t>ブ</t>
    </rPh>
    <phoneticPr fontId="16"/>
  </si>
  <si>
    <t>年</t>
    <rPh sb="0" eb="1">
      <t>ネン</t>
    </rPh>
    <phoneticPr fontId="15"/>
  </si>
  <si>
    <t>月</t>
    <rPh sb="0" eb="1">
      <t>ガツ</t>
    </rPh>
    <phoneticPr fontId="15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</si>
  <si>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6"/>
  </si>
  <si>
    <t>人</t>
    <rPh sb="0" eb="1">
      <t>ニン</t>
    </rPh>
    <phoneticPr fontId="15"/>
  </si>
  <si>
    <t>　事業区分</t>
    <rPh sb="1" eb="3">
      <t>ジギョウ</t>
    </rPh>
    <rPh sb="3" eb="5">
      <t>クブン</t>
    </rPh>
    <phoneticPr fontId="16"/>
  </si>
  <si>
    <t>　事業期間</t>
    <rPh sb="1" eb="3">
      <t>ジギョウ</t>
    </rPh>
    <rPh sb="3" eb="5">
      <t>キカン</t>
    </rPh>
    <phoneticPr fontId="15"/>
  </si>
  <si>
    <t>　事業の名称</t>
    <rPh sb="1" eb="3">
      <t>ジギョウ</t>
    </rPh>
    <rPh sb="4" eb="6">
      <t>メイショウ</t>
    </rPh>
    <phoneticPr fontId="16"/>
  </si>
  <si>
    <t>　事業の趣旨</t>
    <rPh sb="1" eb="3">
      <t>ジギョウ</t>
    </rPh>
    <rPh sb="4" eb="6">
      <t>シュシ</t>
    </rPh>
    <phoneticPr fontId="16"/>
  </si>
  <si>
    <t>　各事業の内容（具体的に記入すること）</t>
    <rPh sb="1" eb="2">
      <t>カク</t>
    </rPh>
    <rPh sb="2" eb="4">
      <t>ジギョウ</t>
    </rPh>
    <phoneticPr fontId="16"/>
  </si>
  <si>
    <t>式</t>
    <rPh sb="0" eb="1">
      <t>シキ</t>
    </rPh>
    <phoneticPr fontId="15"/>
  </si>
  <si>
    <t>〒</t>
    <phoneticPr fontId="16"/>
  </si>
  <si>
    <t>＜担当者連絡先＞※実務担当者の連絡先をご記載ください。</t>
    <rPh sb="1" eb="4">
      <t>タントウシャ</t>
    </rPh>
    <rPh sb="4" eb="7">
      <t>レンラクサキ</t>
    </rPh>
    <rPh sb="9" eb="10">
      <t>ジツ</t>
    </rPh>
    <rPh sb="11" eb="14">
      <t>タントウシャ</t>
    </rPh>
    <rPh sb="15" eb="18">
      <t>レンラクサキ</t>
    </rPh>
    <rPh sb="20" eb="22">
      <t>キサイ</t>
    </rPh>
    <phoneticPr fontId="16"/>
  </si>
  <si>
    <t>枚</t>
    <rPh sb="0" eb="1">
      <t>マイ</t>
    </rPh>
    <phoneticPr fontId="15"/>
  </si>
  <si>
    <t>令和</t>
    <rPh sb="0" eb="2">
      <t>レイワ</t>
    </rPh>
    <phoneticPr fontId="15"/>
  </si>
  <si>
    <t>　　うち地方負担額</t>
    <rPh sb="4" eb="6">
      <t>チホウ</t>
    </rPh>
    <rPh sb="6" eb="9">
      <t>フタンガク</t>
    </rPh>
    <phoneticPr fontId="16"/>
  </si>
  <si>
    <t>月</t>
    <rPh sb="0" eb="1">
      <t>ガツ</t>
    </rPh>
    <phoneticPr fontId="15"/>
  </si>
  <si>
    <t>年</t>
    <rPh sb="0" eb="1">
      <t>ネン</t>
    </rPh>
    <phoneticPr fontId="15"/>
  </si>
  <si>
    <t>～</t>
    <phoneticPr fontId="15"/>
  </si>
  <si>
    <t>令和</t>
    <rPh sb="0" eb="2">
      <t>レイワ</t>
    </rPh>
    <phoneticPr fontId="15"/>
  </si>
  <si>
    <t>　事業の内容</t>
    <rPh sb="1" eb="3">
      <t>ジギョウ</t>
    </rPh>
    <rPh sb="4" eb="6">
      <t>ナイヨウ</t>
    </rPh>
    <phoneticPr fontId="15"/>
  </si>
  <si>
    <t>本事業以外の
補助金・助成金等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rPh sb="14" eb="15">
      <t>ナド</t>
    </rPh>
    <phoneticPr fontId="16"/>
  </si>
  <si>
    <t>台</t>
    <rPh sb="0" eb="1">
      <t>ダイ</t>
    </rPh>
    <phoneticPr fontId="15"/>
  </si>
  <si>
    <t>ℓ</t>
    <phoneticPr fontId="15"/>
  </si>
  <si>
    <t>合　計</t>
    <rPh sb="0" eb="1">
      <t>ゴウ</t>
    </rPh>
    <rPh sb="2" eb="3">
      <t>ケイ</t>
    </rPh>
    <phoneticPr fontId="15"/>
  </si>
  <si>
    <t>令和</t>
    <rPh sb="0" eb="2">
      <t>レイワ</t>
    </rPh>
    <phoneticPr fontId="16"/>
  </si>
  <si>
    <t>　参考とする感染対策の
ガイドライン</t>
    <rPh sb="1" eb="3">
      <t>サンコウ</t>
    </rPh>
    <rPh sb="6" eb="8">
      <t>カンセン</t>
    </rPh>
    <rPh sb="8" eb="10">
      <t>タイサク</t>
    </rPh>
    <phoneticPr fontId="16"/>
  </si>
  <si>
    <t>備考</t>
    <rPh sb="0" eb="2">
      <t>ビコウ</t>
    </rPh>
    <phoneticPr fontId="15"/>
  </si>
  <si>
    <t>補助対象額　計</t>
    <rPh sb="0" eb="2">
      <t>ホジョ</t>
    </rPh>
    <rPh sb="2" eb="4">
      <t>タイショウ</t>
    </rPh>
    <rPh sb="4" eb="5">
      <t>ガク</t>
    </rPh>
    <rPh sb="6" eb="7">
      <t>ケイ</t>
    </rPh>
    <phoneticPr fontId="15"/>
  </si>
  <si>
    <t>配信等環境整備事業（配信等支援）</t>
    <rPh sb="0" eb="2">
      <t>ハイシン</t>
    </rPh>
    <rPh sb="2" eb="3">
      <t>トウ</t>
    </rPh>
    <rPh sb="3" eb="5">
      <t>カンキョウ</t>
    </rPh>
    <rPh sb="5" eb="7">
      <t>セイビ</t>
    </rPh>
    <rPh sb="7" eb="9">
      <t>ジギョウ</t>
    </rPh>
    <rPh sb="10" eb="12">
      <t>ハイシン</t>
    </rPh>
    <rPh sb="12" eb="13">
      <t>トウ</t>
    </rPh>
    <rPh sb="13" eb="15">
      <t>シエン</t>
    </rPh>
    <phoneticPr fontId="15"/>
  </si>
  <si>
    <t>環境整備事業</t>
    <rPh sb="0" eb="2">
      <t>カンキョウ</t>
    </rPh>
    <rPh sb="2" eb="4">
      <t>セイビ</t>
    </rPh>
    <rPh sb="4" eb="6">
      <t>ジギョウ</t>
    </rPh>
    <phoneticPr fontId="15"/>
  </si>
  <si>
    <t>空調設備等の改修事業</t>
    <rPh sb="0" eb="2">
      <t>クウチョウ</t>
    </rPh>
    <rPh sb="2" eb="4">
      <t>セツビ</t>
    </rPh>
    <rPh sb="4" eb="5">
      <t>トウ</t>
    </rPh>
    <rPh sb="6" eb="8">
      <t>カイシュウ</t>
    </rPh>
    <rPh sb="8" eb="10">
      <t>ジギョウ</t>
    </rPh>
    <phoneticPr fontId="15"/>
  </si>
  <si>
    <t>その他経費（事務経費）</t>
    <phoneticPr fontId="15"/>
  </si>
  <si>
    <t>法人番号</t>
    <rPh sb="0" eb="2">
      <t>ホウジン</t>
    </rPh>
    <rPh sb="2" eb="4">
      <t>バンゴウ</t>
    </rPh>
    <phoneticPr fontId="18"/>
  </si>
  <si>
    <t>令和２年度文化芸術振興費補助金（文化施設の感染拡大予防・活動支援環境整備事業）実績報告書</t>
    <phoneticPr fontId="16"/>
  </si>
  <si>
    <t>　令和３年　　月　　日付け　　　　第　　　号により補助金の交付を受けた下記の事業の実績について、補助金等に係る予算の執行の適正化に関する法律第１４条の規定により、下記のとおり報告します。</t>
    <phoneticPr fontId="16"/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</si>
  <si>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16"/>
  </si>
  <si>
    <t>着　手</t>
    <rPh sb="0" eb="1">
      <t>キ</t>
    </rPh>
    <rPh sb="2" eb="3">
      <t>テ</t>
    </rPh>
    <phoneticPr fontId="16"/>
  </si>
  <si>
    <t>完　了</t>
    <rPh sb="0" eb="1">
      <t>カン</t>
    </rPh>
    <rPh sb="2" eb="3">
      <t>リョウ</t>
    </rPh>
    <phoneticPr fontId="16"/>
  </si>
  <si>
    <t>補助金の交付要望額と
その精算額</t>
    <phoneticPr fontId="16"/>
  </si>
  <si>
    <t>交付決定額</t>
    <rPh sb="0" eb="2">
      <t>コウフ</t>
    </rPh>
    <rPh sb="2" eb="5">
      <t>ケッテイガク</t>
    </rPh>
    <phoneticPr fontId="16"/>
  </si>
  <si>
    <t>精　算　額</t>
    <rPh sb="0" eb="1">
      <t>セイ</t>
    </rPh>
    <rPh sb="2" eb="3">
      <t>サン</t>
    </rPh>
    <rPh sb="4" eb="5">
      <t>ガク</t>
    </rPh>
    <phoneticPr fontId="16"/>
  </si>
  <si>
    <t>不　用　額</t>
    <rPh sb="0" eb="1">
      <t>フ</t>
    </rPh>
    <rPh sb="2" eb="3">
      <t>ヨウ</t>
    </rPh>
    <rPh sb="4" eb="5">
      <t>ガク</t>
    </rPh>
    <phoneticPr fontId="16"/>
  </si>
  <si>
    <t>　事業の成果（結果）</t>
    <phoneticPr fontId="15"/>
  </si>
  <si>
    <t>本事業による国庫補助額（Ｃ）</t>
    <rPh sb="0" eb="1">
      <t>ホン</t>
    </rPh>
    <rPh sb="1" eb="3">
      <t>ジギョウ</t>
    </rPh>
    <rPh sb="6" eb="8">
      <t>コッコ</t>
    </rPh>
    <rPh sb="8" eb="10">
      <t>ホジョ</t>
    </rPh>
    <rPh sb="10" eb="11">
      <t>ガク</t>
    </rPh>
    <phoneticPr fontId="16"/>
  </si>
  <si>
    <t>金額</t>
    <rPh sb="0" eb="2">
      <t>キンガク</t>
    </rPh>
    <phoneticPr fontId="16"/>
  </si>
  <si>
    <t>総事業費
（支出総額）</t>
    <rPh sb="0" eb="1">
      <t>ソウ</t>
    </rPh>
    <rPh sb="1" eb="4">
      <t>ジギョウヒ</t>
    </rPh>
    <rPh sb="6" eb="8">
      <t>シシュツ</t>
    </rPh>
    <rPh sb="8" eb="10">
      <t>ソウガク</t>
    </rPh>
    <phoneticPr fontId="15"/>
  </si>
  <si>
    <t>(4)②配信等環境整備支援
（上限額10,000万円）</t>
    <rPh sb="4" eb="6">
      <t>ハイシン</t>
    </rPh>
    <rPh sb="6" eb="7">
      <t>ナド</t>
    </rPh>
    <rPh sb="7" eb="9">
      <t>カンキョウ</t>
    </rPh>
    <rPh sb="9" eb="11">
      <t>セイビ</t>
    </rPh>
    <rPh sb="11" eb="13">
      <t>シエン</t>
    </rPh>
    <rPh sb="15" eb="18">
      <t>ジョウゲンガク</t>
    </rPh>
    <rPh sb="24" eb="26">
      <t>マンエン</t>
    </rPh>
    <phoneticPr fontId="15"/>
  </si>
  <si>
    <t>(1)感染対策事業
（上限額400万円）</t>
    <rPh sb="3" eb="5">
      <t>カンセン</t>
    </rPh>
    <rPh sb="5" eb="7">
      <t>タイサク</t>
    </rPh>
    <rPh sb="7" eb="9">
      <t>ジギョウ</t>
    </rPh>
    <rPh sb="11" eb="14">
      <t>ジョウゲンガク</t>
    </rPh>
    <rPh sb="17" eb="19">
      <t>マンエン</t>
    </rPh>
    <phoneticPr fontId="16"/>
  </si>
  <si>
    <t>(2)環境整備事業
（上限額300万円）</t>
    <rPh sb="3" eb="5">
      <t>カンキョウ</t>
    </rPh>
    <rPh sb="5" eb="7">
      <t>セイビ</t>
    </rPh>
    <rPh sb="7" eb="9">
      <t>ジギョウ</t>
    </rPh>
    <rPh sb="11" eb="14">
      <t>ジョウゲンガク</t>
    </rPh>
    <rPh sb="17" eb="19">
      <t>マンエン</t>
    </rPh>
    <phoneticPr fontId="15"/>
  </si>
  <si>
    <t>(3)空調設備等の改修事業　　　
（上限額2000万円）</t>
    <rPh sb="3" eb="5">
      <t>クウチョウ</t>
    </rPh>
    <rPh sb="5" eb="7">
      <t>セツビ</t>
    </rPh>
    <rPh sb="7" eb="8">
      <t>ナド</t>
    </rPh>
    <rPh sb="9" eb="11">
      <t>カイシュウ</t>
    </rPh>
    <rPh sb="11" eb="13">
      <t>ジギョウ</t>
    </rPh>
    <rPh sb="18" eb="21">
      <t>ジョウゲンガク</t>
    </rPh>
    <rPh sb="25" eb="27">
      <t>マンエン</t>
    </rPh>
    <phoneticPr fontId="16"/>
  </si>
  <si>
    <t>(4)①配信等支援
（上限額400万円）</t>
    <rPh sb="4" eb="6">
      <t>ハイシン</t>
    </rPh>
    <rPh sb="6" eb="7">
      <t>ナド</t>
    </rPh>
    <rPh sb="7" eb="9">
      <t>シエン</t>
    </rPh>
    <rPh sb="11" eb="14">
      <t>ジョウゲンガク</t>
    </rPh>
    <rPh sb="17" eb="19">
      <t>マンエン</t>
    </rPh>
    <phoneticPr fontId="16"/>
  </si>
  <si>
    <t>国庫補助額</t>
    <rPh sb="0" eb="2">
      <t>コッコ</t>
    </rPh>
    <rPh sb="2" eb="4">
      <t>ホジョ</t>
    </rPh>
    <rPh sb="4" eb="5">
      <t>ガク</t>
    </rPh>
    <phoneticPr fontId="15"/>
  </si>
  <si>
    <t>▼支出の部　→詳細は＜支出内訳明細＞（様式６－３）に記載</t>
    <rPh sb="1" eb="3">
      <t>シシュツ</t>
    </rPh>
    <rPh sb="4" eb="5">
      <t>ブ</t>
    </rPh>
    <rPh sb="7" eb="9">
      <t>ショウサイ</t>
    </rPh>
    <rPh sb="11" eb="13">
      <t>シシュツ</t>
    </rPh>
    <rPh sb="13" eb="15">
      <t>ウチワケ</t>
    </rPh>
    <rPh sb="15" eb="17">
      <t>メイサイ</t>
    </rPh>
    <rPh sb="19" eb="21">
      <t>ヨウシキ</t>
    </rPh>
    <rPh sb="26" eb="28">
      <t>キサイ</t>
    </rPh>
    <phoneticPr fontId="16"/>
  </si>
  <si>
    <t>補助対象経費　計</t>
    <rPh sb="0" eb="2">
      <t>ホジョ</t>
    </rPh>
    <rPh sb="2" eb="4">
      <t>タイショウ</t>
    </rPh>
    <rPh sb="4" eb="6">
      <t>ケイヒ</t>
    </rPh>
    <rPh sb="7" eb="8">
      <t>ケイ</t>
    </rPh>
    <phoneticPr fontId="15"/>
  </si>
  <si>
    <t>（別添）</t>
    <rPh sb="1" eb="3">
      <t>ベッテン</t>
    </rPh>
    <phoneticPr fontId="15"/>
  </si>
  <si>
    <r>
      <t>E-MAIL</t>
    </r>
    <r>
      <rPr>
        <sz val="8"/>
        <rFont val="ＭＳ ゴシック"/>
        <family val="3"/>
        <charset val="128"/>
      </rPr>
      <t xml:space="preserve">
※記載誤りのないよう
ご注意ください。</t>
    </r>
    <rPh sb="8" eb="10">
      <t>キサイ</t>
    </rPh>
    <rPh sb="10" eb="11">
      <t>アヤマ</t>
    </rPh>
    <rPh sb="19" eb="21">
      <t>チュウイ</t>
    </rPh>
    <phoneticPr fontId="18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</si>
  <si>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8"/>
  </si>
  <si>
    <t>補助事業者</t>
    <rPh sb="0" eb="2">
      <t>ホジョ</t>
    </rPh>
    <rPh sb="2" eb="4">
      <t>ジギョウ</t>
    </rPh>
    <rPh sb="4" eb="5">
      <t>シャ</t>
    </rPh>
    <phoneticPr fontId="16"/>
  </si>
  <si>
    <t>所在地</t>
    <rPh sb="0" eb="3">
      <t>ショザイチ</t>
    </rPh>
    <phoneticPr fontId="16"/>
  </si>
  <si>
    <t>（様式第６）</t>
    <rPh sb="1" eb="3">
      <t>ヨウシキ</t>
    </rPh>
    <rPh sb="3" eb="4">
      <t>ダイ</t>
    </rPh>
    <phoneticPr fontId="16"/>
  </si>
  <si>
    <t>（記載上の注意）
　○消費税法上の課税事業者である場合は、文化芸術振興費補助金（文化施設の感染拡大予防事業・活動支援環境
　　整備事業）交付要綱第１０条第２項に基づき報告すること。
　○用紙は日本産業規格Ａ４とする。
（添付書類）
 （１）補助事業経費収支精算書（交付申請書添付書類「補助事業に係る収支予算書」の様式に準じる）
 （２）補助事業の実施内容
 （３）補助事業の経過及び成果を証する書類並びに写真等の資料
 （４）その他</t>
    <rPh sb="45" eb="47">
      <t>カンセン</t>
    </rPh>
    <rPh sb="47" eb="49">
      <t>カクダイ</t>
    </rPh>
    <rPh sb="49" eb="51">
      <t>ヨボウ</t>
    </rPh>
    <rPh sb="51" eb="53">
      <t>ジギョウ</t>
    </rPh>
    <rPh sb="54" eb="56">
      <t>カツドウ</t>
    </rPh>
    <rPh sb="56" eb="58">
      <t>シエン</t>
    </rPh>
    <rPh sb="58" eb="60">
      <t>カンキョウ</t>
    </rPh>
    <rPh sb="63" eb="65">
      <t>セイビ</t>
    </rPh>
    <rPh sb="65" eb="67">
      <t>ジギョウ</t>
    </rPh>
    <phoneticPr fontId="16"/>
  </si>
  <si>
    <t>＜支出内訳明細書＞</t>
    <rPh sb="1" eb="3">
      <t>シシュツ</t>
    </rPh>
    <rPh sb="3" eb="5">
      <t>ウチワケ</t>
    </rPh>
    <rPh sb="5" eb="7">
      <t>メイサイ</t>
    </rPh>
    <rPh sb="7" eb="8">
      <t>ショ</t>
    </rPh>
    <phoneticPr fontId="15"/>
  </si>
  <si>
    <t>総事業費
（支出総額）</t>
    <phoneticPr fontId="15"/>
  </si>
  <si>
    <t>収入合計
（Ａ）＋（Ｂ）＋（Ｃ）</t>
    <phoneticPr fontId="16"/>
  </si>
  <si>
    <t>支出の合計</t>
    <rPh sb="0" eb="2">
      <t>シシュツ</t>
    </rPh>
    <rPh sb="3" eb="5">
      <t>ゴウケイ</t>
    </rPh>
    <phoneticPr fontId="16"/>
  </si>
  <si>
    <r>
      <t>第</t>
    </r>
    <r>
      <rPr>
        <sz val="11"/>
        <rFont val="ＭＳ ゴシック"/>
        <family val="3"/>
        <charset val="128"/>
      </rPr>
      <t>号</t>
    </r>
    <rPh sb="0" eb="1">
      <t>ダイ</t>
    </rPh>
    <rPh sb="1" eb="2">
      <t>ゴウ</t>
    </rPh>
    <phoneticPr fontId="15"/>
  </si>
  <si>
    <t>〒    -</t>
    <phoneticPr fontId="16"/>
  </si>
  <si>
    <t>【】</t>
    <phoneticPr fontId="15"/>
  </si>
  <si>
    <t>＜補助事業経費収支精算書＞</t>
    <phoneticPr fontId="15"/>
  </si>
  <si>
    <t>＜事業報告書（補助事業の実施内容・補助事業の経過及び成果を証する書類）＞</t>
    <rPh sb="1" eb="3">
      <t>ジギョウ</t>
    </rPh>
    <rPh sb="3" eb="5">
      <t>ホウコク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</si>
</sst>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_);[Red]\(#,##0\)"/>
  </numFmts>
  <fonts count="3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39">
    <xf numFmtId="0" fontId="0" fillId="0" borderId="0" xfId="0">
      <alignment vertical="center"/>
    </xf>
    <xf numFmtId="0" fontId="21" fillId="0" borderId="0" xfId="2" applyFont="1" applyFill="1" applyAlignment="1">
      <alignment horizontal="left" vertical="center"/>
    </xf>
    <xf numFmtId="0" fontId="20" fillId="0" borderId="0" xfId="3" applyFont="1" applyFill="1">
      <alignment vertical="center"/>
    </xf>
    <xf numFmtId="38" fontId="20" fillId="0" borderId="0" xfId="5" applyFont="1" applyFill="1" applyAlignment="1">
      <alignment horizontal="right" vertical="center"/>
    </xf>
    <xf numFmtId="0" fontId="20" fillId="0" borderId="0" xfId="3" applyFont="1" applyFill="1" applyAlignment="1">
      <alignment vertical="center"/>
    </xf>
    <xf numFmtId="0" fontId="20" fillId="0" borderId="14" xfId="3" applyFont="1" applyFill="1" applyBorder="1">
      <alignment vertical="center"/>
    </xf>
    <xf numFmtId="0" fontId="20" fillId="0" borderId="15" xfId="3" applyFont="1" applyFill="1" applyBorder="1">
      <alignment vertical="center"/>
    </xf>
    <xf numFmtId="0" fontId="20" fillId="0" borderId="8" xfId="3" applyFont="1" applyFill="1" applyBorder="1">
      <alignment vertical="center"/>
    </xf>
    <xf numFmtId="0" fontId="20" fillId="0" borderId="0" xfId="3" applyFont="1" applyFill="1" applyBorder="1">
      <alignment vertical="center"/>
    </xf>
    <xf numFmtId="0" fontId="24" fillId="0" borderId="0" xfId="0" applyFont="1">
      <alignment vertical="center"/>
    </xf>
    <xf numFmtId="38" fontId="23" fillId="0" borderId="0" xfId="5" applyFont="1" applyFill="1" applyBorder="1" applyAlignment="1">
      <alignment horizontal="right" vertical="center"/>
    </xf>
    <xf numFmtId="0" fontId="20" fillId="0" borderId="0" xfId="3" applyFont="1" applyFill="1" applyAlignment="1">
      <alignment horizontal="right" vertical="center"/>
    </xf>
    <xf numFmtId="0" fontId="20" fillId="0" borderId="0" xfId="3" applyFont="1" applyFill="1" applyAlignment="1">
      <alignment horizontal="distributed" vertical="center"/>
    </xf>
    <xf numFmtId="0" fontId="23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177" fontId="23" fillId="0" borderId="0" xfId="0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vertical="center"/>
    </xf>
    <xf numFmtId="0" fontId="20" fillId="0" borderId="0" xfId="3" applyFont="1" applyFill="1" applyAlignment="1">
      <alignment horizontal="left" vertical="center"/>
    </xf>
    <xf numFmtId="38" fontId="20" fillId="0" borderId="0" xfId="5" applyFont="1" applyFill="1" applyAlignment="1">
      <alignment horizontal="left" vertical="center"/>
    </xf>
    <xf numFmtId="0" fontId="20" fillId="0" borderId="8" xfId="3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vertical="center" wrapText="1"/>
    </xf>
    <xf numFmtId="0" fontId="20" fillId="0" borderId="8" xfId="3" applyFont="1" applyFill="1" applyBorder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vertical="center" wrapText="1"/>
    </xf>
    <xf numFmtId="177" fontId="23" fillId="0" borderId="0" xfId="5" applyNumberFormat="1" applyFont="1" applyFill="1" applyBorder="1" applyAlignment="1">
      <alignment horizontal="right" vertical="center"/>
    </xf>
    <xf numFmtId="0" fontId="20" fillId="0" borderId="0" xfId="2" applyFont="1" applyFill="1">
      <alignment vertical="center"/>
    </xf>
    <xf numFmtId="0" fontId="22" fillId="0" borderId="0" xfId="3" applyFont="1" applyFill="1">
      <alignment vertical="center"/>
    </xf>
    <xf numFmtId="0" fontId="22" fillId="0" borderId="0" xfId="11" applyFont="1" applyFill="1" applyBorder="1">
      <alignment vertical="center"/>
    </xf>
    <xf numFmtId="0" fontId="22" fillId="0" borderId="8" xfId="3" applyFont="1" applyFill="1" applyBorder="1" applyAlignment="1">
      <alignment horizontal="right" vertical="center"/>
    </xf>
    <xf numFmtId="38" fontId="23" fillId="0" borderId="0" xfId="5" applyFont="1" applyFill="1" applyBorder="1" applyAlignment="1">
      <alignment vertical="center"/>
    </xf>
    <xf numFmtId="0" fontId="28" fillId="0" borderId="64" xfId="3" applyFont="1" applyFill="1" applyBorder="1" applyAlignment="1">
      <alignment horizontal="left" vertical="center" shrinkToFit="1"/>
    </xf>
    <xf numFmtId="0" fontId="28" fillId="0" borderId="66" xfId="3" applyFont="1" applyFill="1" applyBorder="1" applyAlignment="1">
      <alignment horizontal="left" vertical="center" shrinkToFit="1"/>
    </xf>
    <xf numFmtId="0" fontId="29" fillId="0" borderId="6" xfId="3" applyFont="1" applyFill="1" applyBorder="1" applyAlignment="1">
      <alignment vertical="center"/>
    </xf>
    <xf numFmtId="0" fontId="29" fillId="0" borderId="1" xfId="3" applyFont="1" applyFill="1" applyBorder="1" applyAlignment="1">
      <alignment vertical="center"/>
    </xf>
    <xf numFmtId="0" fontId="29" fillId="0" borderId="1" xfId="3" applyFont="1" applyFill="1" applyBorder="1">
      <alignment vertical="center"/>
    </xf>
    <xf numFmtId="38" fontId="29" fillId="0" borderId="1" xfId="5" applyFont="1" applyFill="1" applyBorder="1" applyAlignment="1">
      <alignment horizontal="right" vertical="center"/>
    </xf>
    <xf numFmtId="0" fontId="29" fillId="0" borderId="5" xfId="3" applyFont="1" applyFill="1" applyBorder="1">
      <alignment vertical="center"/>
    </xf>
    <xf numFmtId="0" fontId="29" fillId="0" borderId="12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29" fillId="0" borderId="0" xfId="3" applyFont="1" applyFill="1" applyBorder="1">
      <alignment vertical="center"/>
    </xf>
    <xf numFmtId="0" fontId="29" fillId="0" borderId="11" xfId="3" applyFont="1" applyFill="1" applyBorder="1">
      <alignment vertical="center"/>
    </xf>
    <xf numFmtId="0" fontId="29" fillId="0" borderId="10" xfId="3" applyFont="1" applyFill="1" applyBorder="1" applyAlignment="1">
      <alignment vertical="center"/>
    </xf>
    <xf numFmtId="0" fontId="29" fillId="0" borderId="8" xfId="3" applyFont="1" applyFill="1" applyBorder="1" applyAlignment="1">
      <alignment vertical="center"/>
    </xf>
    <xf numFmtId="38" fontId="29" fillId="0" borderId="0" xfId="5" applyFont="1" applyFill="1" applyBorder="1" applyAlignment="1">
      <alignment horizontal="right" vertical="center"/>
    </xf>
    <xf numFmtId="0" fontId="29" fillId="0" borderId="6" xfId="3" applyFont="1" applyFill="1" applyBorder="1" applyAlignment="1">
      <alignment vertical="center" wrapText="1"/>
    </xf>
    <xf numFmtId="0" fontId="29" fillId="0" borderId="1" xfId="3" applyFont="1" applyFill="1" applyBorder="1" applyAlignment="1">
      <alignment vertical="center" wrapText="1"/>
    </xf>
    <xf numFmtId="0" fontId="29" fillId="0" borderId="12" xfId="3" applyFont="1" applyFill="1" applyBorder="1" applyAlignment="1">
      <alignment vertical="center" wrapText="1"/>
    </xf>
    <xf numFmtId="0" fontId="29" fillId="0" borderId="0" xfId="3" applyFont="1" applyFill="1" applyBorder="1" applyAlignment="1">
      <alignment vertical="center" wrapText="1"/>
    </xf>
    <xf numFmtId="0" fontId="29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>
      <alignment vertical="center"/>
    </xf>
    <xf numFmtId="0" fontId="29" fillId="0" borderId="10" xfId="3" applyFont="1" applyFill="1" applyBorder="1" applyAlignment="1">
      <alignment vertical="center" wrapText="1"/>
    </xf>
    <xf numFmtId="0" fontId="29" fillId="0" borderId="8" xfId="3" applyFont="1" applyFill="1" applyBorder="1" applyAlignment="1">
      <alignment vertical="center" wrapText="1"/>
    </xf>
    <xf numFmtId="0" fontId="29" fillId="0" borderId="8" xfId="3" applyFont="1" applyFill="1" applyBorder="1">
      <alignment vertical="center"/>
    </xf>
    <xf numFmtId="38" fontId="29" fillId="0" borderId="8" xfId="5" applyFont="1" applyFill="1" applyBorder="1" applyAlignment="1">
      <alignment horizontal="right" vertical="center"/>
    </xf>
    <xf numFmtId="0" fontId="29" fillId="0" borderId="9" xfId="3" applyFont="1" applyFill="1" applyBorder="1">
      <alignment vertical="center"/>
    </xf>
    <xf numFmtId="0" fontId="20" fillId="0" borderId="0" xfId="3" applyFont="1" applyFill="1" applyBorder="1" applyAlignment="1">
      <alignment horizontal="left" vertical="center" wrapText="1"/>
    </xf>
    <xf numFmtId="0" fontId="20" fillId="0" borderId="8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distributed"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right" vertical="center"/>
    </xf>
    <xf numFmtId="38" fontId="23" fillId="0" borderId="0" xfId="5" applyFont="1" applyFill="1" applyBorder="1" applyAlignment="1">
      <alignment horizontal="center" vertical="center"/>
    </xf>
    <xf numFmtId="0" fontId="20" fillId="0" borderId="1" xfId="3" applyFont="1" applyFill="1" applyBorder="1">
      <alignment vertical="center"/>
    </xf>
    <xf numFmtId="0" fontId="19" fillId="0" borderId="0" xfId="3" applyFont="1" applyFill="1" applyBorder="1" applyAlignment="1">
      <alignment horizontal="right" vertical="center"/>
    </xf>
    <xf numFmtId="0" fontId="23" fillId="0" borderId="0" xfId="3" applyFont="1" applyFill="1" applyBorder="1">
      <alignment vertical="center"/>
    </xf>
    <xf numFmtId="0" fontId="19" fillId="0" borderId="0" xfId="3" applyFont="1" applyFill="1" applyBorder="1">
      <alignment vertical="center"/>
    </xf>
    <xf numFmtId="0" fontId="31" fillId="0" borderId="0" xfId="12" applyFont="1">
      <alignment vertical="center"/>
    </xf>
    <xf numFmtId="0" fontId="20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23" fillId="0" borderId="0" xfId="3" applyFont="1" applyFill="1" applyBorder="1" applyAlignment="1">
      <alignment horizontal="left" vertical="center" wrapText="1"/>
    </xf>
    <xf numFmtId="38" fontId="20" fillId="0" borderId="0" xfId="5" applyFont="1" applyFill="1" applyBorder="1" applyAlignment="1">
      <alignment horizontal="right" vertical="center"/>
    </xf>
    <xf numFmtId="0" fontId="20" fillId="0" borderId="0" xfId="3" applyFont="1" applyFill="1" applyAlignment="1">
      <alignment horizontal="center" vertical="center"/>
    </xf>
    <xf numFmtId="38" fontId="20" fillId="0" borderId="0" xfId="5" applyFont="1" applyFill="1" applyAlignment="1">
      <alignment horizontal="center" vertical="center"/>
    </xf>
    <xf numFmtId="0" fontId="33" fillId="0" borderId="8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center" wrapText="1"/>
    </xf>
    <xf numFmtId="0" fontId="20" fillId="0" borderId="8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center" vertical="center"/>
    </xf>
    <xf numFmtId="0" fontId="28" fillId="0" borderId="65" xfId="3" applyFont="1" applyFill="1" applyBorder="1" applyAlignment="1">
      <alignment horizontal="left" vertical="center" shrinkToFit="1"/>
    </xf>
    <xf numFmtId="0" fontId="20" fillId="0" borderId="0" xfId="3" applyFont="1" applyFill="1" applyAlignment="1">
      <alignment horizontal="center" vertical="center"/>
    </xf>
    <xf numFmtId="0" fontId="28" fillId="0" borderId="1" xfId="3" applyFont="1" applyFill="1" applyBorder="1" applyAlignment="1">
      <alignment horizontal="left" vertical="center"/>
    </xf>
    <xf numFmtId="0" fontId="28" fillId="0" borderId="65" xfId="3" applyFont="1" applyFill="1" applyBorder="1" applyAlignment="1">
      <alignment horizontal="left" vertical="center" shrinkToFit="1"/>
    </xf>
    <xf numFmtId="0" fontId="28" fillId="0" borderId="5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vertical="center"/>
    </xf>
    <xf numFmtId="0" fontId="29" fillId="0" borderId="0" xfId="3" applyFont="1" applyFill="1" applyBorder="1" applyAlignment="1">
      <alignment horizontal="left" vertical="center"/>
    </xf>
    <xf numFmtId="0" fontId="20" fillId="0" borderId="0" xfId="18" applyFont="1" applyFill="1">
      <alignment vertical="center"/>
    </xf>
    <xf numFmtId="0" fontId="20" fillId="0" borderId="0" xfId="18" applyFont="1" applyFill="1" applyBorder="1">
      <alignment vertical="center"/>
    </xf>
    <xf numFmtId="0" fontId="20" fillId="0" borderId="0" xfId="18" applyFont="1" applyFill="1" applyAlignment="1">
      <alignment vertical="center"/>
    </xf>
    <xf numFmtId="0" fontId="20" fillId="2" borderId="7" xfId="3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horizontal="center" vertical="center"/>
    </xf>
    <xf numFmtId="0" fontId="30" fillId="0" borderId="6" xfId="3" applyNumberFormat="1" applyFont="1" applyFill="1" applyBorder="1" applyAlignment="1">
      <alignment horizontal="left" vertical="center" wrapText="1"/>
    </xf>
    <xf numFmtId="0" fontId="30" fillId="0" borderId="1" xfId="3" applyNumberFormat="1" applyFont="1" applyFill="1" applyBorder="1" applyAlignment="1">
      <alignment horizontal="left" vertical="center" wrapText="1"/>
    </xf>
    <xf numFmtId="0" fontId="30" fillId="0" borderId="5" xfId="3" applyNumberFormat="1" applyFont="1" applyFill="1" applyBorder="1" applyAlignment="1">
      <alignment horizontal="left" vertical="center" wrapText="1"/>
    </xf>
    <xf numFmtId="0" fontId="30" fillId="0" borderId="12" xfId="3" applyNumberFormat="1" applyFont="1" applyFill="1" applyBorder="1" applyAlignment="1">
      <alignment horizontal="left" vertical="center" wrapText="1"/>
    </xf>
    <xf numFmtId="0" fontId="30" fillId="0" borderId="0" xfId="3" applyNumberFormat="1" applyFont="1" applyFill="1" applyBorder="1" applyAlignment="1">
      <alignment horizontal="left" vertical="center" wrapText="1"/>
    </xf>
    <xf numFmtId="0" fontId="30" fillId="0" borderId="11" xfId="3" applyNumberFormat="1" applyFont="1" applyFill="1" applyBorder="1" applyAlignment="1">
      <alignment horizontal="left" vertical="center" wrapText="1"/>
    </xf>
    <xf numFmtId="0" fontId="30" fillId="0" borderId="10" xfId="3" applyNumberFormat="1" applyFont="1" applyFill="1" applyBorder="1" applyAlignment="1">
      <alignment horizontal="left" vertical="center" wrapText="1"/>
    </xf>
    <xf numFmtId="0" fontId="30" fillId="0" borderId="8" xfId="3" applyNumberFormat="1" applyFont="1" applyFill="1" applyBorder="1" applyAlignment="1">
      <alignment horizontal="left" vertical="center" wrapText="1"/>
    </xf>
    <xf numFmtId="0" fontId="30" fillId="0" borderId="9" xfId="3" applyNumberFormat="1" applyFont="1" applyFill="1" applyBorder="1" applyAlignment="1">
      <alignment horizontal="left" vertical="center" wrapText="1"/>
    </xf>
    <xf numFmtId="38" fontId="30" fillId="0" borderId="0" xfId="3" applyNumberFormat="1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3" applyFont="1" applyFill="1" applyAlignment="1">
      <alignment horizontal="distributed" vertical="center"/>
    </xf>
    <xf numFmtId="0" fontId="30" fillId="0" borderId="0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3" applyFont="1" applyFill="1" applyBorder="1" applyAlignment="1">
      <alignment horizontal="left" vertical="center" shrinkToFit="1"/>
    </xf>
    <xf numFmtId="0" fontId="20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left" vertical="center" wrapText="1"/>
    </xf>
    <xf numFmtId="0" fontId="24" fillId="0" borderId="0" xfId="3" applyFont="1" applyFill="1" applyBorder="1" applyAlignment="1">
      <alignment horizontal="center" vertical="center"/>
    </xf>
    <xf numFmtId="0" fontId="34" fillId="0" borderId="0" xfId="0" applyFont="1" applyAlignment="1">
      <alignment horizontal="justify" vertical="center" wrapText="1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0" fontId="20" fillId="0" borderId="15" xfId="3" applyFont="1" applyFill="1" applyBorder="1" applyAlignment="1">
      <alignment horizontal="left" vertical="center"/>
    </xf>
    <xf numFmtId="0" fontId="22" fillId="3" borderId="110" xfId="2" applyFont="1" applyFill="1" applyBorder="1" applyAlignment="1">
      <alignment horizontal="left" vertical="center"/>
    </xf>
    <xf numFmtId="0" fontId="22" fillId="3" borderId="3" xfId="2" applyFont="1" applyFill="1" applyBorder="1" applyAlignment="1">
      <alignment horizontal="left" vertical="center"/>
    </xf>
    <xf numFmtId="0" fontId="22" fillId="3" borderId="2" xfId="2" applyFont="1" applyFill="1" applyBorder="1" applyAlignment="1">
      <alignment horizontal="left" vertical="center"/>
    </xf>
    <xf numFmtId="0" fontId="22" fillId="3" borderId="112" xfId="2" applyFont="1" applyFill="1" applyBorder="1" applyAlignment="1">
      <alignment horizontal="left" vertical="center"/>
    </xf>
    <xf numFmtId="0" fontId="22" fillId="3" borderId="113" xfId="2" applyFont="1" applyFill="1" applyBorder="1" applyAlignment="1">
      <alignment horizontal="left" vertical="center"/>
    </xf>
    <xf numFmtId="0" fontId="22" fillId="3" borderId="114" xfId="2" applyFont="1" applyFill="1" applyBorder="1" applyAlignment="1">
      <alignment horizontal="left" vertical="center"/>
    </xf>
    <xf numFmtId="0" fontId="20" fillId="0" borderId="4" xfId="2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1" xfId="0" applyBorder="1" applyAlignment="1">
      <alignment vertical="center" wrapText="1"/>
    </xf>
    <xf numFmtId="0" fontId="0" fillId="0" borderId="115" xfId="0" applyBorder="1" applyAlignment="1">
      <alignment vertical="center" wrapText="1"/>
    </xf>
    <xf numFmtId="0" fontId="0" fillId="0" borderId="113" xfId="0" applyBorder="1" applyAlignment="1">
      <alignment vertical="center" wrapText="1"/>
    </xf>
    <xf numFmtId="0" fontId="0" fillId="0" borderId="116" xfId="0" applyBorder="1" applyAlignment="1">
      <alignment vertical="center" wrapText="1"/>
    </xf>
    <xf numFmtId="0" fontId="22" fillId="3" borderId="44" xfId="2" applyFont="1" applyFill="1" applyBorder="1" applyAlignment="1">
      <alignment horizontal="left" vertical="center"/>
    </xf>
    <xf numFmtId="0" fontId="22" fillId="3" borderId="1" xfId="2" applyFont="1" applyFill="1" applyBorder="1" applyAlignment="1">
      <alignment horizontal="left" vertical="center"/>
    </xf>
    <xf numFmtId="0" fontId="22" fillId="3" borderId="5" xfId="2" applyFont="1" applyFill="1" applyBorder="1" applyAlignment="1">
      <alignment horizontal="left" vertical="center"/>
    </xf>
    <xf numFmtId="0" fontId="22" fillId="3" borderId="40" xfId="2" applyFont="1" applyFill="1" applyBorder="1" applyAlignment="1">
      <alignment horizontal="left" vertical="center"/>
    </xf>
    <xf numFmtId="0" fontId="22" fillId="3" borderId="0" xfId="2" applyFont="1" applyFill="1" applyBorder="1" applyAlignment="1">
      <alignment horizontal="left" vertical="center"/>
    </xf>
    <xf numFmtId="0" fontId="22" fillId="3" borderId="11" xfId="2" applyFont="1" applyFill="1" applyBorder="1" applyAlignment="1">
      <alignment horizontal="left" vertical="center"/>
    </xf>
    <xf numFmtId="0" fontId="22" fillId="3" borderId="42" xfId="2" applyFont="1" applyFill="1" applyBorder="1" applyAlignment="1">
      <alignment horizontal="left" vertical="center"/>
    </xf>
    <xf numFmtId="0" fontId="22" fillId="3" borderId="8" xfId="2" applyFont="1" applyFill="1" applyBorder="1" applyAlignment="1">
      <alignment horizontal="left" vertical="center"/>
    </xf>
    <xf numFmtId="0" fontId="22" fillId="3" borderId="9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20" fillId="0" borderId="12" xfId="2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2" fillId="3" borderId="79" xfId="2" applyFont="1" applyFill="1" applyBorder="1" applyAlignment="1">
      <alignment horizontal="left" vertical="center"/>
    </xf>
    <xf numFmtId="0" fontId="22" fillId="3" borderId="49" xfId="2" applyFont="1" applyFill="1" applyBorder="1" applyAlignment="1">
      <alignment horizontal="left" vertical="center"/>
    </xf>
    <xf numFmtId="0" fontId="22" fillId="3" borderId="80" xfId="2" applyFont="1" applyFill="1" applyBorder="1" applyAlignment="1">
      <alignment horizontal="left" vertical="center"/>
    </xf>
    <xf numFmtId="0" fontId="0" fillId="0" borderId="81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28" fillId="0" borderId="75" xfId="2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75" xfId="2" applyFont="1" applyFill="1" applyBorder="1" applyAlignment="1">
      <alignment horizontal="center" vertical="center"/>
    </xf>
    <xf numFmtId="0" fontId="28" fillId="0" borderId="75" xfId="3" applyFont="1" applyFill="1" applyBorder="1" applyAlignment="1">
      <alignment horizontal="center" vertical="center"/>
    </xf>
    <xf numFmtId="0" fontId="28" fillId="0" borderId="78" xfId="3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2" fillId="3" borderId="74" xfId="3" applyFont="1" applyFill="1" applyBorder="1" applyAlignment="1">
      <alignment horizontal="center" vertical="center"/>
    </xf>
    <xf numFmtId="0" fontId="22" fillId="3" borderId="75" xfId="3" applyFont="1" applyFill="1" applyBorder="1" applyAlignment="1">
      <alignment horizontal="center" vertical="center"/>
    </xf>
    <xf numFmtId="0" fontId="22" fillId="3" borderId="76" xfId="3" applyFont="1" applyFill="1" applyBorder="1" applyAlignment="1">
      <alignment horizontal="center" vertical="center"/>
    </xf>
    <xf numFmtId="0" fontId="22" fillId="3" borderId="42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/>
    </xf>
    <xf numFmtId="0" fontId="20" fillId="0" borderId="77" xfId="3" applyFont="1" applyFill="1" applyBorder="1" applyAlignment="1">
      <alignment horizontal="center" vertical="center"/>
    </xf>
    <xf numFmtId="0" fontId="20" fillId="0" borderId="75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/>
    </xf>
    <xf numFmtId="0" fontId="22" fillId="3" borderId="77" xfId="2" applyFont="1" applyFill="1" applyBorder="1" applyAlignment="1">
      <alignment horizontal="center" vertical="center"/>
    </xf>
    <xf numFmtId="0" fontId="22" fillId="3" borderId="75" xfId="2" applyFont="1" applyFill="1" applyBorder="1" applyAlignment="1">
      <alignment horizontal="center" vertical="center"/>
    </xf>
    <xf numFmtId="0" fontId="22" fillId="3" borderId="76" xfId="2" applyFont="1" applyFill="1" applyBorder="1" applyAlignment="1">
      <alignment horizontal="center" vertical="center"/>
    </xf>
    <xf numFmtId="0" fontId="22" fillId="3" borderId="10" xfId="2" applyFont="1" applyFill="1" applyBorder="1" applyAlignment="1">
      <alignment horizontal="center" vertical="center"/>
    </xf>
    <xf numFmtId="0" fontId="22" fillId="3" borderId="8" xfId="2" applyFont="1" applyFill="1" applyBorder="1" applyAlignment="1">
      <alignment horizontal="center" vertical="center"/>
    </xf>
    <xf numFmtId="0" fontId="22" fillId="3" borderId="9" xfId="2" applyFont="1" applyFill="1" applyBorder="1" applyAlignment="1">
      <alignment horizontal="center" vertical="center"/>
    </xf>
    <xf numFmtId="0" fontId="22" fillId="0" borderId="77" xfId="2" applyFont="1" applyFill="1" applyBorder="1" applyAlignment="1">
      <alignment horizontal="center" vertical="center" wrapText="1"/>
    </xf>
    <xf numFmtId="0" fontId="22" fillId="0" borderId="75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8" fillId="0" borderId="75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0" fillId="0" borderId="0" xfId="3" applyFont="1" applyFill="1" applyAlignment="1">
      <alignment horizontal="right" vertical="center"/>
    </xf>
    <xf numFmtId="0" fontId="22" fillId="2" borderId="6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5" xfId="3" applyFont="1" applyFill="1" applyBorder="1" applyAlignment="1">
      <alignment horizontal="left" vertical="center"/>
    </xf>
    <xf numFmtId="0" fontId="22" fillId="2" borderId="10" xfId="3" applyFont="1" applyFill="1" applyBorder="1" applyAlignment="1">
      <alignment horizontal="left" vertical="center"/>
    </xf>
    <xf numFmtId="0" fontId="22" fillId="2" borderId="8" xfId="3" applyFont="1" applyFill="1" applyBorder="1" applyAlignment="1">
      <alignment horizontal="left" vertical="center"/>
    </xf>
    <xf numFmtId="0" fontId="22" fillId="2" borderId="9" xfId="3" applyFont="1" applyFill="1" applyBorder="1" applyAlignment="1">
      <alignment horizontal="left" vertical="center"/>
    </xf>
    <xf numFmtId="0" fontId="24" fillId="0" borderId="6" xfId="3" applyNumberFormat="1" applyFont="1" applyFill="1" applyBorder="1" applyAlignment="1">
      <alignment horizontal="left" vertical="center" wrapText="1"/>
    </xf>
    <xf numFmtId="0" fontId="24" fillId="0" borderId="1" xfId="3" applyNumberFormat="1" applyFont="1" applyFill="1" applyBorder="1" applyAlignment="1">
      <alignment horizontal="left" vertical="center" wrapText="1"/>
    </xf>
    <xf numFmtId="0" fontId="24" fillId="0" borderId="5" xfId="3" applyNumberFormat="1" applyFont="1" applyFill="1" applyBorder="1" applyAlignment="1">
      <alignment horizontal="left" vertical="center" wrapText="1"/>
    </xf>
    <xf numFmtId="0" fontId="24" fillId="0" borderId="10" xfId="3" applyNumberFormat="1" applyFont="1" applyFill="1" applyBorder="1" applyAlignment="1">
      <alignment horizontal="left" vertical="center" wrapText="1"/>
    </xf>
    <xf numFmtId="0" fontId="24" fillId="0" borderId="8" xfId="3" applyNumberFormat="1" applyFont="1" applyFill="1" applyBorder="1" applyAlignment="1">
      <alignment horizontal="left" vertical="center" wrapText="1"/>
    </xf>
    <xf numFmtId="0" fontId="24" fillId="0" borderId="9" xfId="3" applyNumberFormat="1" applyFont="1" applyFill="1" applyBorder="1" applyAlignment="1">
      <alignment horizontal="left" vertical="center" wrapText="1"/>
    </xf>
    <xf numFmtId="0" fontId="22" fillId="2" borderId="12" xfId="3" applyFont="1" applyFill="1" applyBorder="1" applyAlignment="1">
      <alignment horizontal="left" vertical="center"/>
    </xf>
    <xf numFmtId="0" fontId="22" fillId="2" borderId="0" xfId="3" applyFont="1" applyFill="1" applyBorder="1" applyAlignment="1">
      <alignment horizontal="left" vertical="center"/>
    </xf>
    <xf numFmtId="0" fontId="22" fillId="2" borderId="11" xfId="3" applyFont="1" applyFill="1" applyBorder="1" applyAlignment="1">
      <alignment horizontal="left" vertical="center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2" fillId="2" borderId="6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0" fontId="22" fillId="2" borderId="12" xfId="3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center" vertical="center" wrapText="1"/>
    </xf>
    <xf numFmtId="0" fontId="22" fillId="2" borderId="11" xfId="3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vertical="center" wrapText="1"/>
    </xf>
    <xf numFmtId="0" fontId="22" fillId="2" borderId="8" xfId="3" applyFont="1" applyFill="1" applyBorder="1" applyAlignment="1">
      <alignment horizontal="center" vertical="center" wrapText="1"/>
    </xf>
    <xf numFmtId="0" fontId="22" fillId="2" borderId="9" xfId="3" applyFont="1" applyFill="1" applyBorder="1" applyAlignment="1">
      <alignment horizontal="center" vertical="center" wrapText="1"/>
    </xf>
    <xf numFmtId="0" fontId="24" fillId="0" borderId="6" xfId="3" applyNumberFormat="1" applyFont="1" applyFill="1" applyBorder="1" applyAlignment="1">
      <alignment vertical="center" wrapText="1"/>
    </xf>
    <xf numFmtId="0" fontId="24" fillId="0" borderId="1" xfId="3" applyNumberFormat="1" applyFont="1" applyFill="1" applyBorder="1" applyAlignment="1">
      <alignment vertical="center" wrapText="1"/>
    </xf>
    <xf numFmtId="0" fontId="24" fillId="0" borderId="5" xfId="3" applyNumberFormat="1" applyFont="1" applyFill="1" applyBorder="1" applyAlignment="1">
      <alignment vertical="center" wrapText="1"/>
    </xf>
    <xf numFmtId="0" fontId="24" fillId="0" borderId="10" xfId="3" applyNumberFormat="1" applyFont="1" applyFill="1" applyBorder="1" applyAlignment="1">
      <alignment vertical="center" wrapText="1"/>
    </xf>
    <xf numFmtId="0" fontId="24" fillId="0" borderId="8" xfId="3" applyNumberFormat="1" applyFont="1" applyFill="1" applyBorder="1" applyAlignment="1">
      <alignment vertical="center" wrapText="1"/>
    </xf>
    <xf numFmtId="0" fontId="24" fillId="0" borderId="9" xfId="3" applyNumberFormat="1" applyFont="1" applyFill="1" applyBorder="1" applyAlignment="1">
      <alignment vertical="center" wrapText="1"/>
    </xf>
    <xf numFmtId="177" fontId="24" fillId="4" borderId="30" xfId="5" applyNumberFormat="1" applyFont="1" applyFill="1" applyBorder="1" applyAlignment="1">
      <alignment horizontal="right" vertical="center"/>
    </xf>
    <xf numFmtId="0" fontId="0" fillId="4" borderId="3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3" fillId="0" borderId="30" xfId="3" applyFont="1" applyFill="1" applyBorder="1" applyAlignment="1">
      <alignment horizontal="left" vertical="center" wrapText="1"/>
    </xf>
    <xf numFmtId="0" fontId="23" fillId="0" borderId="31" xfId="3" applyFont="1" applyFill="1" applyBorder="1" applyAlignment="1">
      <alignment horizontal="left" vertical="center" wrapText="1"/>
    </xf>
    <xf numFmtId="0" fontId="23" fillId="0" borderId="32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10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0" fontId="23" fillId="0" borderId="6" xfId="3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3" fillId="0" borderId="101" xfId="3" applyFont="1" applyFill="1" applyBorder="1" applyAlignment="1">
      <alignment horizontal="left" vertical="center" wrapText="1"/>
    </xf>
    <xf numFmtId="0" fontId="0" fillId="0" borderId="102" xfId="0" applyBorder="1" applyAlignment="1">
      <alignment horizontal="left" vertical="center" wrapText="1"/>
    </xf>
    <xf numFmtId="0" fontId="0" fillId="0" borderId="103" xfId="0" applyBorder="1" applyAlignment="1">
      <alignment horizontal="left" vertical="center" wrapText="1"/>
    </xf>
    <xf numFmtId="0" fontId="0" fillId="0" borderId="104" xfId="0" applyBorder="1" applyAlignment="1">
      <alignment horizontal="left" vertical="center" wrapText="1"/>
    </xf>
    <xf numFmtId="0" fontId="0" fillId="0" borderId="105" xfId="0" applyBorder="1" applyAlignment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0" fontId="0" fillId="0" borderId="109" xfId="0" applyBorder="1" applyAlignment="1">
      <alignment horizontal="left" vertical="center" wrapText="1"/>
    </xf>
    <xf numFmtId="0" fontId="23" fillId="4" borderId="30" xfId="3" applyFont="1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4" borderId="32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178" fontId="24" fillId="0" borderId="54" xfId="5" applyNumberFormat="1" applyFont="1" applyFill="1" applyBorder="1" applyAlignment="1">
      <alignment horizontal="right" vertical="center"/>
    </xf>
    <xf numFmtId="178" fontId="24" fillId="0" borderId="53" xfId="5" applyNumberFormat="1" applyFont="1" applyFill="1" applyBorder="1" applyAlignment="1">
      <alignment horizontal="right" vertical="center"/>
    </xf>
    <xf numFmtId="178" fontId="24" fillId="0" borderId="55" xfId="5" applyNumberFormat="1" applyFont="1" applyFill="1" applyBorder="1" applyAlignment="1">
      <alignment horizontal="right" vertical="center"/>
    </xf>
    <xf numFmtId="178" fontId="24" fillId="0" borderId="56" xfId="5" applyNumberFormat="1" applyFont="1" applyFill="1" applyBorder="1" applyAlignment="1">
      <alignment horizontal="right" vertical="center"/>
    </xf>
    <xf numFmtId="178" fontId="24" fillId="0" borderId="32" xfId="5" applyNumberFormat="1" applyFont="1" applyFill="1" applyBorder="1" applyAlignment="1">
      <alignment horizontal="right" vertical="center"/>
    </xf>
    <xf numFmtId="178" fontId="24" fillId="0" borderId="86" xfId="5" applyNumberFormat="1" applyFont="1" applyFill="1" applyBorder="1" applyAlignment="1">
      <alignment horizontal="right" vertical="center"/>
    </xf>
    <xf numFmtId="178" fontId="24" fillId="0" borderId="9" xfId="5" applyNumberFormat="1" applyFont="1" applyFill="1" applyBorder="1" applyAlignment="1">
      <alignment horizontal="right" vertical="center"/>
    </xf>
    <xf numFmtId="178" fontId="24" fillId="0" borderId="23" xfId="5" applyNumberFormat="1" applyFont="1" applyFill="1" applyBorder="1" applyAlignment="1">
      <alignment horizontal="right" vertical="center"/>
    </xf>
    <xf numFmtId="0" fontId="22" fillId="2" borderId="35" xfId="3" applyFont="1" applyFill="1" applyBorder="1" applyAlignment="1">
      <alignment horizontal="center" vertical="center" wrapText="1"/>
    </xf>
    <xf numFmtId="0" fontId="22" fillId="2" borderId="36" xfId="3" applyFont="1" applyFill="1" applyBorder="1" applyAlignment="1">
      <alignment horizontal="center" vertical="center"/>
    </xf>
    <xf numFmtId="0" fontId="22" fillId="2" borderId="37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center" vertical="center"/>
    </xf>
    <xf numFmtId="0" fontId="22" fillId="2" borderId="25" xfId="3" applyFont="1" applyFill="1" applyBorder="1" applyAlignment="1">
      <alignment horizontal="center" vertical="center"/>
    </xf>
    <xf numFmtId="0" fontId="22" fillId="2" borderId="39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horizontal="center" vertical="center"/>
    </xf>
    <xf numFmtId="0" fontId="22" fillId="2" borderId="8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178" fontId="30" fillId="0" borderId="86" xfId="0" applyNumberFormat="1" applyFont="1" applyBorder="1" applyAlignment="1">
      <alignment horizontal="right" vertical="center"/>
    </xf>
    <xf numFmtId="178" fontId="30" fillId="0" borderId="30" xfId="0" applyNumberFormat="1" applyFont="1" applyBorder="1" applyAlignment="1">
      <alignment horizontal="right" vertical="center"/>
    </xf>
    <xf numFmtId="178" fontId="30" fillId="0" borderId="23" xfId="0" applyNumberFormat="1" applyFont="1" applyBorder="1" applyAlignment="1">
      <alignment horizontal="right" vertical="center"/>
    </xf>
    <xf numFmtId="178" fontId="30" fillId="0" borderId="1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24" fillId="0" borderId="30" xfId="5" applyNumberFormat="1" applyFont="1" applyFill="1" applyBorder="1" applyAlignment="1">
      <alignment horizontal="left" vertical="center" wrapText="1"/>
    </xf>
    <xf numFmtId="177" fontId="24" fillId="0" borderId="31" xfId="5" applyNumberFormat="1" applyFont="1" applyFill="1" applyBorder="1" applyAlignment="1">
      <alignment horizontal="left" vertical="center"/>
    </xf>
    <xf numFmtId="177" fontId="24" fillId="0" borderId="32" xfId="5" applyNumberFormat="1" applyFont="1" applyFill="1" applyBorder="1" applyAlignment="1">
      <alignment horizontal="left" vertical="center"/>
    </xf>
    <xf numFmtId="177" fontId="24" fillId="0" borderId="12" xfId="5" applyNumberFormat="1" applyFont="1" applyFill="1" applyBorder="1" applyAlignment="1">
      <alignment horizontal="left" vertical="center"/>
    </xf>
    <xf numFmtId="177" fontId="24" fillId="0" borderId="0" xfId="5" applyNumberFormat="1" applyFont="1" applyFill="1" applyBorder="1" applyAlignment="1">
      <alignment horizontal="left" vertical="center"/>
    </xf>
    <xf numFmtId="177" fontId="24" fillId="0" borderId="11" xfId="5" applyNumberFormat="1" applyFont="1" applyFill="1" applyBorder="1" applyAlignment="1">
      <alignment horizontal="left" vertical="center"/>
    </xf>
    <xf numFmtId="177" fontId="24" fillId="0" borderId="10" xfId="5" applyNumberFormat="1" applyFont="1" applyFill="1" applyBorder="1" applyAlignment="1">
      <alignment horizontal="left" vertical="center"/>
    </xf>
    <xf numFmtId="177" fontId="24" fillId="0" borderId="8" xfId="5" applyNumberFormat="1" applyFont="1" applyFill="1" applyBorder="1" applyAlignment="1">
      <alignment horizontal="left" vertical="center"/>
    </xf>
    <xf numFmtId="177" fontId="24" fillId="0" borderId="9" xfId="5" applyNumberFormat="1" applyFont="1" applyFill="1" applyBorder="1" applyAlignment="1">
      <alignment horizontal="left" vertical="center"/>
    </xf>
    <xf numFmtId="177" fontId="24" fillId="0" borderId="6" xfId="5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177" fontId="24" fillId="0" borderId="6" xfId="5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24" fillId="0" borderId="101" xfId="5" applyNumberFormat="1" applyFont="1" applyFill="1" applyBorder="1" applyAlignment="1">
      <alignment horizontal="right" vertical="center"/>
    </xf>
    <xf numFmtId="0" fontId="0" fillId="0" borderId="102" xfId="0" applyBorder="1" applyAlignment="1">
      <alignment vertical="center"/>
    </xf>
    <xf numFmtId="0" fontId="0" fillId="0" borderId="103" xfId="0" applyBorder="1" applyAlignment="1">
      <alignment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vertical="center"/>
    </xf>
    <xf numFmtId="0" fontId="0" fillId="0" borderId="106" xfId="0" applyBorder="1" applyAlignment="1">
      <alignment vertical="center"/>
    </xf>
    <xf numFmtId="0" fontId="0" fillId="0" borderId="107" xfId="0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177" fontId="20" fillId="0" borderId="12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/>
    </xf>
    <xf numFmtId="0" fontId="20" fillId="0" borderId="12" xfId="3" applyFont="1" applyFill="1" applyBorder="1" applyAlignment="1">
      <alignment horizontal="right" vertical="center"/>
    </xf>
    <xf numFmtId="38" fontId="23" fillId="0" borderId="0" xfId="5" applyFont="1" applyFill="1" applyBorder="1" applyAlignment="1">
      <alignment horizontal="center" vertical="center"/>
    </xf>
    <xf numFmtId="178" fontId="24" fillId="0" borderId="52" xfId="5" applyNumberFormat="1" applyFont="1" applyFill="1" applyBorder="1" applyAlignment="1">
      <alignment horizontal="right" vertical="center"/>
    </xf>
    <xf numFmtId="178" fontId="24" fillId="0" borderId="12" xfId="5" applyNumberFormat="1" applyFont="1" applyFill="1" applyBorder="1" applyAlignment="1">
      <alignment horizontal="right" vertical="center"/>
    </xf>
    <xf numFmtId="178" fontId="24" fillId="0" borderId="0" xfId="5" applyNumberFormat="1" applyFont="1" applyFill="1" applyBorder="1" applyAlignment="1">
      <alignment horizontal="right" vertical="center"/>
    </xf>
    <xf numFmtId="178" fontId="24" fillId="0" borderId="11" xfId="5" applyNumberFormat="1" applyFont="1" applyFill="1" applyBorder="1" applyAlignment="1">
      <alignment horizontal="right" vertical="center"/>
    </xf>
    <xf numFmtId="178" fontId="24" fillId="0" borderId="93" xfId="5" applyNumberFormat="1" applyFont="1" applyFill="1" applyBorder="1" applyAlignment="1">
      <alignment horizontal="right" vertical="center"/>
    </xf>
    <xf numFmtId="178" fontId="24" fillId="0" borderId="94" xfId="5" applyNumberFormat="1" applyFont="1" applyFill="1" applyBorder="1" applyAlignment="1">
      <alignment horizontal="right" vertical="center"/>
    </xf>
    <xf numFmtId="178" fontId="24" fillId="0" borderId="95" xfId="5" applyNumberFormat="1" applyFont="1" applyFill="1" applyBorder="1" applyAlignment="1">
      <alignment horizontal="right" vertical="center"/>
    </xf>
    <xf numFmtId="178" fontId="24" fillId="0" borderId="96" xfId="5" applyNumberFormat="1" applyFont="1" applyFill="1" applyBorder="1" applyAlignment="1">
      <alignment horizontal="right" vertical="center"/>
    </xf>
    <xf numFmtId="0" fontId="22" fillId="2" borderId="30" xfId="3" applyFont="1" applyFill="1" applyBorder="1" applyAlignment="1">
      <alignment horizontal="center" vertical="center" wrapText="1"/>
    </xf>
    <xf numFmtId="0" fontId="22" fillId="2" borderId="31" xfId="3" applyFont="1" applyFill="1" applyBorder="1" applyAlignment="1">
      <alignment horizontal="center" vertical="center"/>
    </xf>
    <xf numFmtId="0" fontId="22" fillId="2" borderId="32" xfId="3" applyFont="1" applyFill="1" applyBorder="1" applyAlignment="1">
      <alignment horizontal="center" vertical="center"/>
    </xf>
    <xf numFmtId="0" fontId="22" fillId="2" borderId="57" xfId="3" applyFont="1" applyFill="1" applyBorder="1" applyAlignment="1">
      <alignment horizontal="center" vertical="center"/>
    </xf>
    <xf numFmtId="0" fontId="22" fillId="2" borderId="58" xfId="3" applyFont="1" applyFill="1" applyBorder="1" applyAlignment="1">
      <alignment horizontal="center" vertical="center"/>
    </xf>
    <xf numFmtId="0" fontId="22" fillId="2" borderId="59" xfId="3" applyFont="1" applyFill="1" applyBorder="1" applyAlignment="1">
      <alignment horizontal="center" vertical="center"/>
    </xf>
    <xf numFmtId="0" fontId="22" fillId="2" borderId="26" xfId="3" applyFont="1" applyFill="1" applyBorder="1" applyAlignment="1">
      <alignment horizontal="center" vertical="center"/>
    </xf>
    <xf numFmtId="0" fontId="22" fillId="2" borderId="27" xfId="3" applyFont="1" applyFill="1" applyBorder="1" applyAlignment="1">
      <alignment horizontal="center" vertical="center"/>
    </xf>
    <xf numFmtId="0" fontId="22" fillId="2" borderId="28" xfId="3" applyFont="1" applyFill="1" applyBorder="1" applyAlignment="1">
      <alignment horizontal="center" vertical="center"/>
    </xf>
    <xf numFmtId="0" fontId="22" fillId="2" borderId="26" xfId="3" applyFont="1" applyFill="1" applyBorder="1" applyAlignment="1">
      <alignment horizontal="center" vertical="center" wrapText="1"/>
    </xf>
    <xf numFmtId="0" fontId="22" fillId="2" borderId="27" xfId="3" applyFont="1" applyFill="1" applyBorder="1" applyAlignment="1">
      <alignment horizontal="center" vertical="center" wrapText="1"/>
    </xf>
    <xf numFmtId="0" fontId="22" fillId="2" borderId="28" xfId="3" applyFont="1" applyFill="1" applyBorder="1" applyAlignment="1">
      <alignment horizontal="center" vertical="center" wrapText="1"/>
    </xf>
    <xf numFmtId="177" fontId="24" fillId="0" borderId="4" xfId="5" applyNumberFormat="1" applyFont="1" applyFill="1" applyBorder="1" applyAlignment="1">
      <alignment horizontal="right" vertical="center"/>
    </xf>
    <xf numFmtId="177" fontId="24" fillId="0" borderId="3" xfId="5" applyNumberFormat="1" applyFont="1" applyFill="1" applyBorder="1" applyAlignment="1">
      <alignment horizontal="right" vertical="center"/>
    </xf>
    <xf numFmtId="0" fontId="22" fillId="0" borderId="6" xfId="3" applyFont="1" applyFill="1" applyBorder="1" applyAlignment="1">
      <alignment vertical="center" wrapText="1"/>
    </xf>
    <xf numFmtId="0" fontId="22" fillId="0" borderId="1" xfId="3" applyFont="1" applyFill="1" applyBorder="1" applyAlignment="1">
      <alignment vertical="center" wrapText="1"/>
    </xf>
    <xf numFmtId="0" fontId="22" fillId="0" borderId="5" xfId="3" applyFont="1" applyFill="1" applyBorder="1" applyAlignment="1">
      <alignment vertical="center" wrapText="1"/>
    </xf>
    <xf numFmtId="0" fontId="22" fillId="0" borderId="12" xfId="3" applyFont="1" applyFill="1" applyBorder="1" applyAlignment="1">
      <alignment vertical="center" wrapText="1"/>
    </xf>
    <xf numFmtId="0" fontId="22" fillId="0" borderId="0" xfId="3" applyFont="1" applyFill="1" applyBorder="1" applyAlignment="1">
      <alignment vertical="center" wrapText="1"/>
    </xf>
    <xf numFmtId="0" fontId="22" fillId="0" borderId="11" xfId="3" applyFont="1" applyFill="1" applyBorder="1" applyAlignment="1">
      <alignment vertical="center" wrapText="1"/>
    </xf>
    <xf numFmtId="0" fontId="20" fillId="2" borderId="24" xfId="3" applyFont="1" applyFill="1" applyBorder="1" applyAlignment="1">
      <alignment horizontal="center" vertical="center" textRotation="255" wrapText="1"/>
    </xf>
    <xf numFmtId="0" fontId="22" fillId="0" borderId="6" xfId="3" applyFont="1" applyFill="1" applyBorder="1" applyAlignment="1">
      <alignment horizontal="left" vertical="center" shrinkToFit="1"/>
    </xf>
    <xf numFmtId="0" fontId="22" fillId="0" borderId="0" xfId="3" applyFont="1" applyFill="1" applyBorder="1" applyAlignment="1">
      <alignment horizontal="left" vertical="center" shrinkToFit="1"/>
    </xf>
    <xf numFmtId="0" fontId="22" fillId="0" borderId="12" xfId="3" applyFont="1" applyFill="1" applyBorder="1" applyAlignment="1">
      <alignment horizontal="left" vertical="center" shrinkToFit="1"/>
    </xf>
    <xf numFmtId="178" fontId="24" fillId="0" borderId="89" xfId="5" applyNumberFormat="1" applyFont="1" applyFill="1" applyBorder="1" applyAlignment="1">
      <alignment horizontal="right" vertical="center"/>
    </xf>
    <xf numFmtId="178" fontId="24" fillId="0" borderId="99" xfId="5" applyNumberFormat="1" applyFont="1" applyFill="1" applyBorder="1" applyAlignment="1">
      <alignment horizontal="right" vertical="center"/>
    </xf>
    <xf numFmtId="0" fontId="22" fillId="2" borderId="7" xfId="3" applyFont="1" applyFill="1" applyBorder="1" applyAlignment="1">
      <alignment horizontal="center" vertical="center"/>
    </xf>
    <xf numFmtId="0" fontId="22" fillId="2" borderId="23" xfId="3" applyFont="1" applyFill="1" applyBorder="1" applyAlignment="1">
      <alignment horizontal="center" vertical="center" textRotation="255"/>
    </xf>
    <xf numFmtId="0" fontId="22" fillId="2" borderId="7" xfId="3" applyFont="1" applyFill="1" applyBorder="1" applyAlignment="1">
      <alignment horizontal="center" vertical="center" textRotation="255"/>
    </xf>
    <xf numFmtId="0" fontId="22" fillId="2" borderId="13" xfId="3" applyFont="1" applyFill="1" applyBorder="1" applyAlignment="1">
      <alignment horizontal="center" vertical="center" textRotation="255"/>
    </xf>
    <xf numFmtId="0" fontId="22" fillId="0" borderId="50" xfId="3" applyFont="1" applyFill="1" applyBorder="1" applyAlignment="1">
      <alignment vertical="center" wrapText="1"/>
    </xf>
    <xf numFmtId="0" fontId="22" fillId="0" borderId="51" xfId="3" applyFont="1" applyFill="1" applyBorder="1" applyAlignment="1">
      <alignment vertical="center" wrapText="1"/>
    </xf>
    <xf numFmtId="178" fontId="24" fillId="0" borderId="87" xfId="5" applyNumberFormat="1" applyFont="1" applyFill="1" applyBorder="1" applyAlignment="1">
      <alignment horizontal="right" vertical="center"/>
    </xf>
    <xf numFmtId="178" fontId="24" fillId="0" borderId="84" xfId="5" applyNumberFormat="1" applyFont="1" applyFill="1" applyBorder="1" applyAlignment="1">
      <alignment horizontal="right" vertical="center"/>
    </xf>
    <xf numFmtId="178" fontId="24" fillId="0" borderId="58" xfId="5" applyNumberFormat="1" applyFont="1" applyFill="1" applyBorder="1" applyAlignment="1">
      <alignment horizontal="right" vertical="center"/>
    </xf>
    <xf numFmtId="178" fontId="24" fillId="0" borderId="85" xfId="5" applyNumberFormat="1" applyFont="1" applyFill="1" applyBorder="1" applyAlignment="1">
      <alignment horizontal="right" vertical="center"/>
    </xf>
    <xf numFmtId="0" fontId="22" fillId="2" borderId="29" xfId="3" applyFont="1" applyFill="1" applyBorder="1" applyAlignment="1">
      <alignment horizontal="center" vertical="center" wrapText="1"/>
    </xf>
    <xf numFmtId="0" fontId="22" fillId="2" borderId="29" xfId="3" applyFont="1" applyFill="1" applyBorder="1" applyAlignment="1">
      <alignment horizontal="center" vertical="center"/>
    </xf>
    <xf numFmtId="0" fontId="22" fillId="2" borderId="23" xfId="3" applyFont="1" applyFill="1" applyBorder="1" applyAlignment="1">
      <alignment horizontal="center" vertical="center" wrapText="1"/>
    </xf>
    <xf numFmtId="0" fontId="22" fillId="2" borderId="23" xfId="3" applyFont="1" applyFill="1" applyBorder="1" applyAlignment="1">
      <alignment horizontal="center" vertical="center"/>
    </xf>
    <xf numFmtId="177" fontId="24" fillId="0" borderId="30" xfId="5" applyNumberFormat="1" applyFont="1" applyFill="1" applyBorder="1" applyAlignment="1">
      <alignment horizontal="right" vertical="center"/>
    </xf>
    <xf numFmtId="177" fontId="24" fillId="0" borderId="31" xfId="5" applyNumberFormat="1" applyFont="1" applyFill="1" applyBorder="1" applyAlignment="1">
      <alignment horizontal="right" vertical="center"/>
    </xf>
    <xf numFmtId="177" fontId="24" fillId="0" borderId="32" xfId="5" applyNumberFormat="1" applyFont="1" applyFill="1" applyBorder="1" applyAlignment="1">
      <alignment horizontal="right" vertical="center"/>
    </xf>
    <xf numFmtId="177" fontId="24" fillId="0" borderId="12" xfId="5" applyNumberFormat="1" applyFont="1" applyFill="1" applyBorder="1" applyAlignment="1">
      <alignment horizontal="right" vertical="center"/>
    </xf>
    <xf numFmtId="177" fontId="24" fillId="0" borderId="0" xfId="5" applyNumberFormat="1" applyFont="1" applyFill="1" applyBorder="1" applyAlignment="1">
      <alignment horizontal="right" vertical="center"/>
    </xf>
    <xf numFmtId="177" fontId="24" fillId="0" borderId="11" xfId="5" applyNumberFormat="1" applyFont="1" applyFill="1" applyBorder="1" applyAlignment="1">
      <alignment horizontal="right" vertical="center"/>
    </xf>
    <xf numFmtId="177" fontId="24" fillId="0" borderId="10" xfId="5" applyNumberFormat="1" applyFont="1" applyFill="1" applyBorder="1" applyAlignment="1">
      <alignment horizontal="right" vertical="center"/>
    </xf>
    <xf numFmtId="177" fontId="24" fillId="0" borderId="8" xfId="5" applyNumberFormat="1" applyFont="1" applyFill="1" applyBorder="1" applyAlignment="1">
      <alignment horizontal="right" vertical="center"/>
    </xf>
    <xf numFmtId="177" fontId="24" fillId="0" borderId="9" xfId="5" applyNumberFormat="1" applyFont="1" applyFill="1" applyBorder="1" applyAlignment="1">
      <alignment horizontal="right" vertical="center"/>
    </xf>
    <xf numFmtId="177" fontId="24" fillId="0" borderId="33" xfId="5" applyNumberFormat="1" applyFont="1" applyFill="1" applyBorder="1" applyAlignment="1">
      <alignment horizontal="right" vertical="center"/>
    </xf>
    <xf numFmtId="177" fontId="24" fillId="0" borderId="34" xfId="5" applyNumberFormat="1" applyFont="1" applyFill="1" applyBorder="1" applyAlignment="1">
      <alignment horizontal="right" vertical="center"/>
    </xf>
    <xf numFmtId="177" fontId="24" fillId="2" borderId="30" xfId="5" applyNumberFormat="1" applyFont="1" applyFill="1" applyBorder="1" applyAlignment="1">
      <alignment horizontal="right" vertical="center"/>
    </xf>
    <xf numFmtId="177" fontId="24" fillId="2" borderId="31" xfId="5" applyNumberFormat="1" applyFont="1" applyFill="1" applyBorder="1" applyAlignment="1">
      <alignment horizontal="right" vertical="center"/>
    </xf>
    <xf numFmtId="177" fontId="24" fillId="2" borderId="12" xfId="5" applyNumberFormat="1" applyFont="1" applyFill="1" applyBorder="1" applyAlignment="1">
      <alignment horizontal="right" vertical="center"/>
    </xf>
    <xf numFmtId="177" fontId="24" fillId="2" borderId="0" xfId="5" applyNumberFormat="1" applyFont="1" applyFill="1" applyBorder="1" applyAlignment="1">
      <alignment horizontal="right" vertical="center"/>
    </xf>
    <xf numFmtId="177" fontId="24" fillId="2" borderId="10" xfId="5" applyNumberFormat="1" applyFont="1" applyFill="1" applyBorder="1" applyAlignment="1">
      <alignment horizontal="right" vertical="center"/>
    </xf>
    <xf numFmtId="177" fontId="24" fillId="2" borderId="8" xfId="5" applyNumberFormat="1" applyFont="1" applyFill="1" applyBorder="1" applyAlignment="1">
      <alignment horizontal="right" vertical="center"/>
    </xf>
    <xf numFmtId="178" fontId="24" fillId="2" borderId="46" xfId="5" applyNumberFormat="1" applyFont="1" applyFill="1" applyBorder="1" applyAlignment="1">
      <alignment horizontal="right" vertical="center"/>
    </xf>
    <xf numFmtId="178" fontId="24" fillId="2" borderId="31" xfId="5" applyNumberFormat="1" applyFont="1" applyFill="1" applyBorder="1" applyAlignment="1">
      <alignment horizontal="right" vertical="center"/>
    </xf>
    <xf numFmtId="178" fontId="24" fillId="2" borderId="32" xfId="5" applyNumberFormat="1" applyFont="1" applyFill="1" applyBorder="1" applyAlignment="1">
      <alignment horizontal="right" vertical="center"/>
    </xf>
    <xf numFmtId="178" fontId="24" fillId="2" borderId="42" xfId="5" applyNumberFormat="1" applyFont="1" applyFill="1" applyBorder="1" applyAlignment="1">
      <alignment horizontal="right" vertical="center"/>
    </xf>
    <xf numFmtId="178" fontId="24" fillId="2" borderId="8" xfId="5" applyNumberFormat="1" applyFont="1" applyFill="1" applyBorder="1" applyAlignment="1">
      <alignment horizontal="right" vertical="center"/>
    </xf>
    <xf numFmtId="178" fontId="24" fillId="2" borderId="9" xfId="5" applyNumberFormat="1" applyFont="1" applyFill="1" applyBorder="1" applyAlignment="1">
      <alignment horizontal="right" vertical="center"/>
    </xf>
    <xf numFmtId="178" fontId="24" fillId="2" borderId="30" xfId="5" applyNumberFormat="1" applyFont="1" applyFill="1" applyBorder="1" applyAlignment="1">
      <alignment horizontal="right" vertical="center"/>
    </xf>
    <xf numFmtId="178" fontId="24" fillId="2" borderId="10" xfId="5" applyNumberFormat="1" applyFont="1" applyFill="1" applyBorder="1" applyAlignment="1">
      <alignment horizontal="right" vertical="center"/>
    </xf>
    <xf numFmtId="178" fontId="24" fillId="2" borderId="48" xfId="5" applyNumberFormat="1" applyFont="1" applyFill="1" applyBorder="1" applyAlignment="1">
      <alignment horizontal="right" vertical="center"/>
    </xf>
    <xf numFmtId="178" fontId="24" fillId="2" borderId="43" xfId="5" applyNumberFormat="1" applyFont="1" applyFill="1" applyBorder="1" applyAlignment="1">
      <alignment horizontal="right" vertical="center"/>
    </xf>
    <xf numFmtId="178" fontId="24" fillId="0" borderId="40" xfId="5" applyNumberFormat="1" applyFont="1" applyFill="1" applyBorder="1" applyAlignment="1">
      <alignment horizontal="right" vertical="center"/>
    </xf>
    <xf numFmtId="178" fontId="24" fillId="0" borderId="73" xfId="5" applyNumberFormat="1" applyFont="1" applyFill="1" applyBorder="1" applyAlignment="1">
      <alignment horizontal="right" vertical="center"/>
    </xf>
    <xf numFmtId="178" fontId="24" fillId="0" borderId="27" xfId="5" applyNumberFormat="1" applyFont="1" applyFill="1" applyBorder="1" applyAlignment="1">
      <alignment horizontal="right" vertical="center"/>
    </xf>
    <xf numFmtId="178" fontId="24" fillId="0" borderId="28" xfId="5" applyNumberFormat="1" applyFont="1" applyFill="1" applyBorder="1" applyAlignment="1">
      <alignment horizontal="right" vertical="center"/>
    </xf>
    <xf numFmtId="178" fontId="30" fillId="0" borderId="31" xfId="0" applyNumberFormat="1" applyFont="1" applyBorder="1" applyAlignment="1">
      <alignment horizontal="right" vertical="center"/>
    </xf>
    <xf numFmtId="178" fontId="30" fillId="0" borderId="48" xfId="0" applyNumberFormat="1" applyFont="1" applyBorder="1" applyAlignment="1">
      <alignment horizontal="right" vertical="center"/>
    </xf>
    <xf numFmtId="178" fontId="30" fillId="0" borderId="8" xfId="0" applyNumberFormat="1" applyFont="1" applyBorder="1" applyAlignment="1">
      <alignment horizontal="right" vertical="center"/>
    </xf>
    <xf numFmtId="178" fontId="30" fillId="0" borderId="43" xfId="0" applyNumberFormat="1" applyFont="1" applyBorder="1" applyAlignment="1">
      <alignment horizontal="right" vertical="center"/>
    </xf>
    <xf numFmtId="0" fontId="20" fillId="2" borderId="30" xfId="3" applyFont="1" applyFill="1" applyBorder="1" applyAlignment="1">
      <alignment horizontal="center" vertical="center" wrapText="1"/>
    </xf>
    <xf numFmtId="0" fontId="20" fillId="2" borderId="31" xfId="3" applyFont="1" applyFill="1" applyBorder="1" applyAlignment="1">
      <alignment horizontal="center" vertical="center" wrapText="1"/>
    </xf>
    <xf numFmtId="0" fontId="20" fillId="2" borderId="32" xfId="3" applyFont="1" applyFill="1" applyBorder="1" applyAlignment="1">
      <alignment horizontal="center" vertical="center" wrapText="1"/>
    </xf>
    <xf numFmtId="0" fontId="20" fillId="2" borderId="10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0" fillId="2" borderId="9" xfId="3" applyFont="1" applyFill="1" applyBorder="1" applyAlignment="1">
      <alignment horizontal="center" vertical="center" wrapText="1"/>
    </xf>
    <xf numFmtId="0" fontId="22" fillId="0" borderId="52" xfId="3" applyFont="1" applyFill="1" applyBorder="1" applyAlignment="1">
      <alignment vertical="center" wrapText="1"/>
    </xf>
    <xf numFmtId="0" fontId="22" fillId="0" borderId="53" xfId="3" applyFont="1" applyFill="1" applyBorder="1" applyAlignment="1">
      <alignment vertical="center" wrapText="1"/>
    </xf>
    <xf numFmtId="0" fontId="22" fillId="0" borderId="19" xfId="3" applyFont="1" applyFill="1" applyBorder="1" applyAlignment="1">
      <alignment vertical="center" wrapText="1"/>
    </xf>
    <xf numFmtId="0" fontId="22" fillId="0" borderId="20" xfId="3" applyFont="1" applyFill="1" applyBorder="1" applyAlignment="1">
      <alignment vertical="center" wrapText="1"/>
    </xf>
    <xf numFmtId="178" fontId="24" fillId="0" borderId="97" xfId="5" applyNumberFormat="1" applyFont="1" applyFill="1" applyBorder="1" applyAlignment="1">
      <alignment horizontal="right" vertical="center"/>
    </xf>
    <xf numFmtId="178" fontId="24" fillId="0" borderId="91" xfId="5" applyNumberFormat="1" applyFont="1" applyFill="1" applyBorder="1" applyAlignment="1">
      <alignment horizontal="right" vertical="center"/>
    </xf>
    <xf numFmtId="178" fontId="24" fillId="0" borderId="41" xfId="5" applyNumberFormat="1" applyFont="1" applyFill="1" applyBorder="1" applyAlignment="1">
      <alignment horizontal="right" vertical="center"/>
    </xf>
    <xf numFmtId="178" fontId="24" fillId="0" borderId="62" xfId="5" applyNumberFormat="1" applyFont="1" applyFill="1" applyBorder="1" applyAlignment="1">
      <alignment horizontal="right" vertical="center"/>
    </xf>
    <xf numFmtId="178" fontId="24" fillId="0" borderId="20" xfId="5" applyNumberFormat="1" applyFont="1" applyFill="1" applyBorder="1" applyAlignment="1">
      <alignment horizontal="right" vertical="center"/>
    </xf>
    <xf numFmtId="178" fontId="24" fillId="0" borderId="63" xfId="5" applyNumberFormat="1" applyFont="1" applyFill="1" applyBorder="1" applyAlignment="1">
      <alignment horizontal="right" vertical="center"/>
    </xf>
    <xf numFmtId="178" fontId="24" fillId="0" borderId="21" xfId="5" applyNumberFormat="1" applyFont="1" applyFill="1" applyBorder="1" applyAlignment="1">
      <alignment horizontal="right" vertical="center"/>
    </xf>
    <xf numFmtId="178" fontId="24" fillId="0" borderId="19" xfId="5" applyNumberFormat="1" applyFont="1" applyFill="1" applyBorder="1" applyAlignment="1">
      <alignment horizontal="right" vertical="center"/>
    </xf>
    <xf numFmtId="178" fontId="30" fillId="0" borderId="89" xfId="0" applyNumberFormat="1" applyFont="1" applyBorder="1" applyAlignment="1">
      <alignment horizontal="right" vertical="center"/>
    </xf>
    <xf numFmtId="178" fontId="30" fillId="0" borderId="90" xfId="0" applyNumberFormat="1" applyFont="1" applyBorder="1" applyAlignment="1">
      <alignment horizontal="right" vertical="center"/>
    </xf>
    <xf numFmtId="178" fontId="30" fillId="0" borderId="99" xfId="0" applyNumberFormat="1" applyFont="1" applyBorder="1" applyAlignment="1">
      <alignment horizontal="right" vertical="center"/>
    </xf>
    <xf numFmtId="178" fontId="30" fillId="0" borderId="100" xfId="0" applyNumberFormat="1" applyFont="1" applyBorder="1" applyAlignment="1">
      <alignment horizontal="right" vertical="center"/>
    </xf>
    <xf numFmtId="178" fontId="30" fillId="0" borderId="97" xfId="0" applyNumberFormat="1" applyFont="1" applyBorder="1" applyAlignment="1">
      <alignment horizontal="right" vertical="center"/>
    </xf>
    <xf numFmtId="178" fontId="30" fillId="0" borderId="98" xfId="0" applyNumberFormat="1" applyFont="1" applyBorder="1" applyAlignment="1">
      <alignment horizontal="right" vertical="center"/>
    </xf>
    <xf numFmtId="178" fontId="30" fillId="0" borderId="91" xfId="0" applyNumberFormat="1" applyFont="1" applyBorder="1" applyAlignment="1">
      <alignment horizontal="right" vertical="center"/>
    </xf>
    <xf numFmtId="178" fontId="30" fillId="0" borderId="92" xfId="0" applyNumberFormat="1" applyFont="1" applyBorder="1" applyAlignment="1">
      <alignment horizontal="right" vertical="center"/>
    </xf>
    <xf numFmtId="178" fontId="24" fillId="0" borderId="57" xfId="5" applyNumberFormat="1" applyFont="1" applyFill="1" applyBorder="1" applyAlignment="1">
      <alignment horizontal="right" vertical="center"/>
    </xf>
    <xf numFmtId="178" fontId="24" fillId="0" borderId="59" xfId="5" applyNumberFormat="1" applyFont="1" applyFill="1" applyBorder="1" applyAlignment="1">
      <alignment horizontal="right" vertical="center"/>
    </xf>
    <xf numFmtId="0" fontId="22" fillId="0" borderId="60" xfId="3" applyFont="1" applyFill="1" applyBorder="1" applyAlignment="1">
      <alignment vertical="center" wrapText="1"/>
    </xf>
    <xf numFmtId="0" fontId="22" fillId="0" borderId="61" xfId="3" applyFont="1" applyFill="1" applyBorder="1" applyAlignment="1">
      <alignment vertical="center" wrapText="1"/>
    </xf>
    <xf numFmtId="0" fontId="22" fillId="2" borderId="47" xfId="3" applyFont="1" applyFill="1" applyBorder="1" applyAlignment="1">
      <alignment horizontal="center" vertical="center"/>
    </xf>
    <xf numFmtId="0" fontId="22" fillId="0" borderId="24" xfId="3" applyFont="1" applyFill="1" applyBorder="1" applyAlignment="1">
      <alignment horizontal="center" vertical="center" textRotation="255"/>
    </xf>
    <xf numFmtId="178" fontId="30" fillId="0" borderId="87" xfId="0" applyNumberFormat="1" applyFont="1" applyBorder="1" applyAlignment="1">
      <alignment horizontal="right" vertical="center"/>
    </xf>
    <xf numFmtId="178" fontId="30" fillId="0" borderId="88" xfId="0" applyNumberFormat="1" applyFont="1" applyBorder="1" applyAlignment="1">
      <alignment horizontal="right" vertical="center"/>
    </xf>
    <xf numFmtId="176" fontId="20" fillId="0" borderId="12" xfId="3" applyNumberFormat="1" applyFont="1" applyFill="1" applyBorder="1" applyAlignment="1">
      <alignment horizontal="right" vertical="center"/>
    </xf>
    <xf numFmtId="176" fontId="20" fillId="0" borderId="0" xfId="3" applyNumberFormat="1" applyFont="1" applyFill="1" applyBorder="1" applyAlignment="1">
      <alignment horizontal="right" vertical="center"/>
    </xf>
    <xf numFmtId="0" fontId="22" fillId="3" borderId="70" xfId="3" applyFont="1" applyFill="1" applyBorder="1" applyAlignment="1">
      <alignment horizontal="right" vertical="center" shrinkToFit="1"/>
    </xf>
    <xf numFmtId="0" fontId="22" fillId="3" borderId="71" xfId="3" applyFont="1" applyFill="1" applyBorder="1" applyAlignment="1">
      <alignment horizontal="right" vertical="center" shrinkToFit="1"/>
    </xf>
    <xf numFmtId="0" fontId="22" fillId="3" borderId="72" xfId="3" applyFont="1" applyFill="1" applyBorder="1" applyAlignment="1">
      <alignment horizontal="right" vertical="center" shrinkToFit="1"/>
    </xf>
    <xf numFmtId="176" fontId="28" fillId="3" borderId="70" xfId="3" applyNumberFormat="1" applyFont="1" applyFill="1" applyBorder="1" applyAlignment="1">
      <alignment horizontal="right" vertical="center" wrapText="1"/>
    </xf>
    <xf numFmtId="176" fontId="28" fillId="3" borderId="71" xfId="3" applyNumberFormat="1" applyFont="1" applyFill="1" applyBorder="1" applyAlignment="1">
      <alignment horizontal="right" vertical="center" wrapText="1"/>
    </xf>
    <xf numFmtId="176" fontId="28" fillId="3" borderId="72" xfId="3" applyNumberFormat="1" applyFont="1" applyFill="1" applyBorder="1" applyAlignment="1">
      <alignment horizontal="right" vertical="center" wrapText="1"/>
    </xf>
    <xf numFmtId="0" fontId="0" fillId="0" borderId="71" xfId="0" applyBorder="1" applyAlignment="1">
      <alignment horizontal="right" vertical="center" wrapText="1"/>
    </xf>
    <xf numFmtId="0" fontId="0" fillId="0" borderId="72" xfId="0" applyBorder="1" applyAlignment="1">
      <alignment horizontal="right" vertical="center" wrapText="1"/>
    </xf>
    <xf numFmtId="176" fontId="28" fillId="0" borderId="67" xfId="3" applyNumberFormat="1" applyFont="1" applyFill="1" applyBorder="1" applyAlignment="1">
      <alignment horizontal="right" vertical="center" wrapText="1"/>
    </xf>
    <xf numFmtId="176" fontId="28" fillId="0" borderId="68" xfId="3" applyNumberFormat="1" applyFont="1" applyFill="1" applyBorder="1" applyAlignment="1">
      <alignment horizontal="right" vertical="center" wrapText="1"/>
    </xf>
    <xf numFmtId="176" fontId="28" fillId="0" borderId="69" xfId="3" applyNumberFormat="1" applyFont="1" applyFill="1" applyBorder="1" applyAlignment="1">
      <alignment horizontal="right" vertical="center" wrapText="1"/>
    </xf>
    <xf numFmtId="0" fontId="0" fillId="0" borderId="68" xfId="0" applyBorder="1" applyAlignment="1">
      <alignment horizontal="right" vertical="center" wrapText="1"/>
    </xf>
    <xf numFmtId="0" fontId="0" fillId="0" borderId="69" xfId="0" applyBorder="1" applyAlignment="1">
      <alignment horizontal="right" vertical="center" wrapText="1"/>
    </xf>
    <xf numFmtId="176" fontId="28" fillId="0" borderId="67" xfId="3" applyNumberFormat="1" applyFont="1" applyFill="1" applyBorder="1" applyAlignment="1">
      <alignment vertical="center"/>
    </xf>
    <xf numFmtId="176" fontId="28" fillId="0" borderId="68" xfId="3" applyNumberFormat="1" applyFont="1" applyFill="1" applyBorder="1" applyAlignment="1">
      <alignment vertical="center"/>
    </xf>
    <xf numFmtId="176" fontId="28" fillId="0" borderId="69" xfId="3" applyNumberFormat="1" applyFont="1" applyFill="1" applyBorder="1" applyAlignment="1">
      <alignment vertical="center"/>
    </xf>
    <xf numFmtId="38" fontId="28" fillId="0" borderId="65" xfId="5" applyFont="1" applyFill="1" applyBorder="1" applyAlignment="1">
      <alignment horizontal="right" vertical="center" shrinkToFit="1"/>
    </xf>
    <xf numFmtId="0" fontId="28" fillId="0" borderId="65" xfId="3" applyFont="1" applyFill="1" applyBorder="1" applyAlignment="1">
      <alignment horizontal="left" vertical="center" shrinkToFit="1"/>
    </xf>
    <xf numFmtId="176" fontId="28" fillId="0" borderId="64" xfId="3" applyNumberFormat="1" applyFont="1" applyFill="1" applyBorder="1" applyAlignment="1">
      <alignment horizontal="right" vertical="center" wrapText="1"/>
    </xf>
    <xf numFmtId="176" fontId="28" fillId="0" borderId="65" xfId="3" applyNumberFormat="1" applyFont="1" applyFill="1" applyBorder="1" applyAlignment="1">
      <alignment horizontal="right" vertical="center" wrapText="1"/>
    </xf>
    <xf numFmtId="176" fontId="28" fillId="0" borderId="66" xfId="3" applyNumberFormat="1" applyFont="1" applyFill="1" applyBorder="1" applyAlignment="1">
      <alignment horizontal="right" vertical="center" wrapText="1"/>
    </xf>
    <xf numFmtId="0" fontId="28" fillId="0" borderId="67" xfId="3" applyFont="1" applyFill="1" applyBorder="1" applyAlignment="1">
      <alignment horizontal="left" vertical="center" shrinkToFit="1"/>
    </xf>
    <xf numFmtId="0" fontId="28" fillId="0" borderId="68" xfId="3" applyFont="1" applyFill="1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28" fillId="0" borderId="69" xfId="3" applyFont="1" applyFill="1" applyBorder="1" applyAlignment="1">
      <alignment horizontal="left" vertical="center" shrinkToFit="1"/>
    </xf>
    <xf numFmtId="0" fontId="28" fillId="0" borderId="6" xfId="3" applyFont="1" applyFill="1" applyBorder="1" applyAlignment="1">
      <alignment horizontal="left" vertical="center" shrinkToFit="1"/>
    </xf>
    <xf numFmtId="0" fontId="28" fillId="0" borderId="1" xfId="3" applyFont="1" applyFill="1" applyBorder="1" applyAlignment="1">
      <alignment horizontal="left" vertical="center" shrinkToFit="1"/>
    </xf>
    <xf numFmtId="176" fontId="28" fillId="0" borderId="6" xfId="3" applyNumberFormat="1" applyFont="1" applyFill="1" applyBorder="1" applyAlignment="1">
      <alignment vertical="center" wrapText="1"/>
    </xf>
    <xf numFmtId="176" fontId="28" fillId="0" borderId="1" xfId="3" applyNumberFormat="1" applyFont="1" applyFill="1" applyBorder="1" applyAlignment="1">
      <alignment vertical="center" wrapText="1"/>
    </xf>
    <xf numFmtId="176" fontId="28" fillId="0" borderId="5" xfId="3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28" fillId="0" borderId="6" xfId="3" applyNumberFormat="1" applyFont="1" applyFill="1" applyBorder="1" applyAlignment="1">
      <alignment vertical="center"/>
    </xf>
    <xf numFmtId="176" fontId="28" fillId="0" borderId="1" xfId="3" applyNumberFormat="1" applyFont="1" applyFill="1" applyBorder="1" applyAlignment="1">
      <alignment vertical="center"/>
    </xf>
    <xf numFmtId="176" fontId="28" fillId="0" borderId="5" xfId="3" applyNumberFormat="1" applyFont="1" applyFill="1" applyBorder="1" applyAlignment="1">
      <alignment vertical="center"/>
    </xf>
    <xf numFmtId="0" fontId="28" fillId="0" borderId="8" xfId="3" applyFont="1" applyFill="1" applyBorder="1" applyAlignment="1">
      <alignment horizontal="left" vertical="center"/>
    </xf>
    <xf numFmtId="0" fontId="22" fillId="2" borderId="6" xfId="3" applyFont="1" applyFill="1" applyBorder="1" applyAlignment="1">
      <alignment horizontal="center" vertical="center" wrapText="1" shrinkToFit="1"/>
    </xf>
    <xf numFmtId="0" fontId="22" fillId="2" borderId="1" xfId="3" applyFont="1" applyFill="1" applyBorder="1" applyAlignment="1">
      <alignment horizontal="center" vertical="center" shrinkToFit="1"/>
    </xf>
    <xf numFmtId="0" fontId="22" fillId="2" borderId="5" xfId="3" applyFont="1" applyFill="1" applyBorder="1" applyAlignment="1">
      <alignment horizontal="center" vertical="center" shrinkToFit="1"/>
    </xf>
    <xf numFmtId="0" fontId="22" fillId="2" borderId="12" xfId="3" applyFont="1" applyFill="1" applyBorder="1" applyAlignment="1">
      <alignment horizontal="center" vertical="center" shrinkToFit="1"/>
    </xf>
    <xf numFmtId="0" fontId="22" fillId="2" borderId="0" xfId="3" applyFont="1" applyFill="1" applyBorder="1" applyAlignment="1">
      <alignment horizontal="center" vertical="center" shrinkToFit="1"/>
    </xf>
    <xf numFmtId="0" fontId="22" fillId="2" borderId="11" xfId="3" applyFont="1" applyFill="1" applyBorder="1" applyAlignment="1">
      <alignment horizontal="center" vertical="center" shrinkToFit="1"/>
    </xf>
    <xf numFmtId="0" fontId="22" fillId="2" borderId="10" xfId="3" applyFont="1" applyFill="1" applyBorder="1" applyAlignment="1">
      <alignment horizontal="center" vertical="center" shrinkToFit="1"/>
    </xf>
    <xf numFmtId="0" fontId="22" fillId="2" borderId="8" xfId="3" applyFont="1" applyFill="1" applyBorder="1" applyAlignment="1">
      <alignment horizontal="center" vertical="center" shrinkToFit="1"/>
    </xf>
    <xf numFmtId="0" fontId="22" fillId="2" borderId="9" xfId="3" applyFont="1" applyFill="1" applyBorder="1" applyAlignment="1">
      <alignment horizontal="center" vertical="center" shrinkToFit="1"/>
    </xf>
    <xf numFmtId="0" fontId="22" fillId="2" borderId="6" xfId="3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8" fillId="0" borderId="1" xfId="3" applyFont="1" applyFill="1" applyBorder="1" applyAlignment="1">
      <alignment horizontal="left" vertical="center"/>
    </xf>
    <xf numFmtId="176" fontId="28" fillId="0" borderId="67" xfId="3" applyNumberFormat="1" applyFont="1" applyFill="1" applyBorder="1" applyAlignment="1">
      <alignment vertical="center" wrapText="1"/>
    </xf>
    <xf numFmtId="176" fontId="28" fillId="0" borderId="68" xfId="3" applyNumberFormat="1" applyFont="1" applyFill="1" applyBorder="1" applyAlignment="1">
      <alignment vertical="center" wrapText="1"/>
    </xf>
    <xf numFmtId="176" fontId="28" fillId="0" borderId="69" xfId="3" applyNumberFormat="1" applyFont="1" applyFill="1" applyBorder="1" applyAlignment="1">
      <alignment vertical="center" wrapText="1"/>
    </xf>
    <xf numFmtId="176" fontId="28" fillId="0" borderId="12" xfId="3" applyNumberFormat="1" applyFont="1" applyFill="1" applyBorder="1" applyAlignment="1">
      <alignment horizontal="right" vertical="center" wrapText="1"/>
    </xf>
    <xf numFmtId="176" fontId="28" fillId="0" borderId="0" xfId="3" applyNumberFormat="1" applyFont="1" applyFill="1" applyBorder="1" applyAlignment="1">
      <alignment horizontal="right" vertical="center" wrapText="1"/>
    </xf>
    <xf numFmtId="176" fontId="28" fillId="0" borderId="11" xfId="3" applyNumberFormat="1" applyFont="1" applyFill="1" applyBorder="1" applyAlignment="1">
      <alignment horizontal="right" vertical="center" wrapText="1"/>
    </xf>
    <xf numFmtId="176" fontId="28" fillId="0" borderId="6" xfId="3" applyNumberFormat="1" applyFont="1" applyFill="1" applyBorder="1" applyAlignment="1">
      <alignment horizontal="right" vertical="center" wrapText="1"/>
    </xf>
    <xf numFmtId="176" fontId="28" fillId="0" borderId="1" xfId="3" applyNumberFormat="1" applyFont="1" applyFill="1" applyBorder="1" applyAlignment="1">
      <alignment horizontal="right" vertical="center" wrapText="1"/>
    </xf>
    <xf numFmtId="176" fontId="28" fillId="0" borderId="5" xfId="3" applyNumberFormat="1" applyFont="1" applyFill="1" applyBorder="1" applyAlignment="1">
      <alignment horizontal="right" vertical="center" wrapText="1"/>
    </xf>
    <xf numFmtId="0" fontId="20" fillId="2" borderId="7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26" fillId="2" borderId="16" xfId="0" applyFont="1" applyFill="1" applyBorder="1" applyAlignment="1">
      <alignment horizontal="center" vertical="center" shrinkToFit="1"/>
    </xf>
    <xf numFmtId="0" fontId="26" fillId="2" borderId="17" xfId="0" applyFont="1" applyFill="1" applyBorder="1" applyAlignment="1">
      <alignment horizontal="center" vertical="center" shrinkToFit="1"/>
    </xf>
    <xf numFmtId="0" fontId="26" fillId="2" borderId="18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left" vertical="center"/>
    </xf>
  </cellXfs>
  <cellStyles count="19">
    <cellStyle name="桁区切り" xfId="5" builtinId="6"/>
    <cellStyle name="標準" xfId="0" builtinId="0"/>
    <cellStyle name="標準 10" xfId="14" xr:uid="{00000000-0005-0000-0000-000002000000}"/>
    <cellStyle name="標準 11" xfId="16" xr:uid="{00000000-0005-0000-0000-000003000000}"/>
    <cellStyle name="標準 11 2" xfId="17" xr:uid="{00000000-0005-0000-0000-000004000000}"/>
    <cellStyle name="標準 2" xfId="1" xr:uid="{00000000-0005-0000-0000-000005000000}"/>
    <cellStyle name="標準 3" xfId="2" xr:uid="{00000000-0005-0000-0000-000006000000}"/>
    <cellStyle name="標準 3 2" xfId="10" xr:uid="{00000000-0005-0000-0000-000007000000}"/>
    <cellStyle name="標準 4" xfId="3" xr:uid="{00000000-0005-0000-0000-000008000000}"/>
    <cellStyle name="標準 4 2" xfId="11" xr:uid="{00000000-0005-0000-0000-000009000000}"/>
    <cellStyle name="標準 4 3" xfId="18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8 2" xfId="15" xr:uid="{00000000-0005-0000-0000-000010000000}"/>
    <cellStyle name="標準 9" xfId="12" xr:uid="{00000000-0005-0000-0000-000011000000}"/>
    <cellStyle name="標準 9 2" xfId="13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様式６－１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123825</xdr:colOff>
      <xdr:row>0</xdr:row>
      <xdr:rowOff>91169</xdr:rowOff>
    </xdr:from>
    <xdr:to>
      <xdr:col>39</xdr:col>
      <xdr:colOff>177053</xdr:colOff>
      <xdr:row>1</xdr:row>
      <xdr:rowOff>19051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924675" y="91169"/>
          <a:ext cx="1053353" cy="30888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様式６－２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127000</xdr:colOff>
      <xdr:row>0</xdr:row>
      <xdr:rowOff>85725</xdr:rowOff>
    </xdr:from>
    <xdr:to>
      <xdr:col>39</xdr:col>
      <xdr:colOff>116402</xdr:colOff>
      <xdr:row>2</xdr:row>
      <xdr:rowOff>33337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8223250" y="85725"/>
          <a:ext cx="1206485" cy="28627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様式６－３</a:t>
          </a:r>
        </a:p>
      </xdr:txBody>
    </xdr:sp>
    <xdr:clientData/>
  </xdr:twoCellAnchor>
  <xdr:twoCellAnchor>
    <xdr:from>
      <xdr:col>13</xdr:col>
      <xdr:colOff>55388</xdr:colOff>
      <xdr:row>22</xdr:row>
      <xdr:rowOff>214313</xdr:rowOff>
    </xdr:from>
    <xdr:to>
      <xdr:col>15</xdr:col>
      <xdr:colOff>15010</xdr:colOff>
      <xdr:row>23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698701" y="4167188"/>
          <a:ext cx="388247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84</xdr:row>
      <xdr:rowOff>214313</xdr:rowOff>
    </xdr:from>
    <xdr:to>
      <xdr:col>15</xdr:col>
      <xdr:colOff>15010</xdr:colOff>
      <xdr:row>85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655713" y="4919663"/>
          <a:ext cx="359672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52</xdr:row>
      <xdr:rowOff>214313</xdr:rowOff>
    </xdr:from>
    <xdr:to>
      <xdr:col>15</xdr:col>
      <xdr:colOff>15010</xdr:colOff>
      <xdr:row>53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841451" y="18907126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69</xdr:row>
      <xdr:rowOff>214313</xdr:rowOff>
    </xdr:from>
    <xdr:to>
      <xdr:col>15</xdr:col>
      <xdr:colOff>15010</xdr:colOff>
      <xdr:row>70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841451" y="17621251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101</xdr:row>
      <xdr:rowOff>214313</xdr:rowOff>
    </xdr:from>
    <xdr:to>
      <xdr:col>15</xdr:col>
      <xdr:colOff>15010</xdr:colOff>
      <xdr:row>102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841451" y="1793081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BC48"/>
  <sheetViews>
    <sheetView tabSelected="1" view="pageBreakPreview" zoomScaleNormal="100" zoomScaleSheetLayoutView="100" zoomScalePageLayoutView="70" workbookViewId="0">
      <selection activeCell="A4" sqref="A4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2" spans="1:41" ht="13.5" customHeight="1">
      <c r="A2" s="2" t="s">
        <v>93</v>
      </c>
    </row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112" t="s">
        <v>99</v>
      </c>
      <c r="AE5" s="112"/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41" ht="13.5" customHeight="1">
      <c r="X6" s="116"/>
      <c r="Y6" s="116"/>
      <c r="Z6" s="4"/>
      <c r="AA6" s="4"/>
      <c r="AB6" s="65"/>
      <c r="AD6" s="122" t="s">
        <v>47</v>
      </c>
      <c r="AE6" s="120"/>
      <c r="AF6" s="109"/>
      <c r="AG6" s="109"/>
      <c r="AH6" s="21" t="s">
        <v>0</v>
      </c>
      <c r="AI6" s="121"/>
      <c r="AJ6" s="121"/>
      <c r="AK6" s="19" t="s">
        <v>25</v>
      </c>
      <c r="AL6" s="120"/>
      <c r="AM6" s="120"/>
      <c r="AN6" s="19" t="s">
        <v>13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0"/>
      <c r="AJ8" s="20"/>
      <c r="AK8" s="20"/>
      <c r="AL8" s="20"/>
      <c r="AM8" s="20"/>
    </row>
    <row r="9" spans="1:41" ht="13.5" customHeight="1">
      <c r="U9" s="5"/>
      <c r="V9" s="8"/>
      <c r="W9" s="8"/>
    </row>
    <row r="10" spans="1:41">
      <c r="S10" s="112" t="s">
        <v>91</v>
      </c>
      <c r="T10" s="112"/>
      <c r="U10" s="112"/>
      <c r="V10" s="112"/>
      <c r="W10" s="63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8"/>
    </row>
    <row r="11" spans="1:41" ht="13.5" customHeight="1">
      <c r="S11" s="112" t="s">
        <v>92</v>
      </c>
      <c r="T11" s="112"/>
      <c r="U11" s="112"/>
      <c r="V11" s="112"/>
      <c r="W11" s="63"/>
      <c r="X11" s="115" t="s">
        <v>100</v>
      </c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4"/>
    </row>
    <row r="12" spans="1:41" ht="13.5" customHeight="1">
      <c r="S12" s="112" t="s">
        <v>2</v>
      </c>
      <c r="T12" s="112"/>
      <c r="U12" s="112"/>
      <c r="V12" s="112"/>
      <c r="W12" s="63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</row>
    <row r="13" spans="1:41" ht="13.5" customHeight="1">
      <c r="S13" s="112" t="s">
        <v>3</v>
      </c>
      <c r="T13" s="112"/>
      <c r="U13" s="112"/>
      <c r="V13" s="112"/>
      <c r="W13" s="63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</row>
    <row r="14" spans="1:41" ht="13.5" customHeight="1">
      <c r="S14" s="12"/>
      <c r="T14" s="12"/>
      <c r="U14" s="12"/>
      <c r="V14" s="12"/>
      <c r="W14" s="63"/>
      <c r="X14" s="27"/>
      <c r="Y14" s="27"/>
      <c r="Z14" s="27"/>
      <c r="AA14" s="27"/>
      <c r="AB14" s="27"/>
      <c r="AC14" s="27"/>
      <c r="AD14" s="13"/>
      <c r="AE14" s="13"/>
      <c r="AF14" s="13"/>
      <c r="AG14" s="17"/>
      <c r="AH14" s="17"/>
      <c r="AI14" s="17"/>
      <c r="AK14" s="13"/>
      <c r="AL14" s="13"/>
      <c r="AM14" s="13"/>
    </row>
    <row r="15" spans="1:41" ht="13.5" customHeight="1">
      <c r="S15" s="12"/>
      <c r="T15" s="12"/>
      <c r="U15" s="12"/>
      <c r="V15" s="12"/>
      <c r="W15" s="63"/>
      <c r="X15" s="27"/>
      <c r="Y15" s="27"/>
      <c r="Z15" s="27"/>
      <c r="AA15" s="27"/>
      <c r="AB15" s="27"/>
      <c r="AC15" s="27"/>
      <c r="AD15" s="13"/>
      <c r="AE15" s="13"/>
      <c r="AF15" s="13"/>
      <c r="AG15" s="17"/>
      <c r="AH15" s="17"/>
      <c r="AI15" s="17"/>
      <c r="AK15" s="13"/>
      <c r="AL15" s="13"/>
      <c r="AM15" s="13"/>
    </row>
    <row r="16" spans="1:41" ht="13.5" customHeight="1">
      <c r="X16" s="6"/>
      <c r="Y16" s="8"/>
    </row>
    <row r="17" spans="1:40" ht="13.5" customHeight="1">
      <c r="A17" s="116" t="s">
        <v>67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</row>
    <row r="18" spans="1:40" ht="13.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</row>
    <row r="20" spans="1:40" ht="13.5" customHeight="1">
      <c r="A20" s="11"/>
    </row>
    <row r="21" spans="1:40" ht="13.5" customHeight="1">
      <c r="A21" s="117" t="s">
        <v>68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</row>
    <row r="22" spans="1:40" ht="13.5" customHeight="1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</row>
    <row r="23" spans="1:40" ht="13.5" customHeight="1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5" spans="1:40" ht="13.5" customHeight="1">
      <c r="A25" s="97" t="s">
        <v>4</v>
      </c>
      <c r="B25" s="97"/>
      <c r="C25" s="97"/>
      <c r="D25" s="97"/>
      <c r="E25" s="97"/>
      <c r="F25" s="97"/>
      <c r="G25" s="97"/>
      <c r="H25" s="97"/>
      <c r="I25" s="97"/>
      <c r="J25" s="97"/>
      <c r="K25" s="98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100"/>
    </row>
    <row r="26" spans="1:40" ht="13.5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101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3"/>
    </row>
    <row r="27" spans="1:40" ht="13.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104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6"/>
    </row>
    <row r="28" spans="1:40" ht="13.5" customHeight="1">
      <c r="A28" s="96" t="s">
        <v>69</v>
      </c>
      <c r="B28" s="96"/>
      <c r="C28" s="96"/>
      <c r="D28" s="96"/>
      <c r="E28" s="96"/>
      <c r="F28" s="96"/>
      <c r="G28" s="96"/>
      <c r="H28" s="96"/>
      <c r="I28" s="96"/>
      <c r="J28" s="96"/>
      <c r="K28" s="50"/>
      <c r="L28" s="51"/>
      <c r="M28" s="51"/>
      <c r="N28" s="40"/>
      <c r="O28" s="40"/>
      <c r="P28" s="40"/>
      <c r="Q28" s="40"/>
      <c r="R28" s="40"/>
      <c r="S28" s="40"/>
      <c r="T28" s="41"/>
      <c r="U28" s="40"/>
      <c r="V28" s="40"/>
      <c r="W28" s="69"/>
      <c r="X28" s="69"/>
      <c r="Y28" s="69"/>
      <c r="Z28" s="69"/>
      <c r="AA28" s="69"/>
      <c r="AB28" s="69"/>
      <c r="AC28" s="69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2"/>
    </row>
    <row r="29" spans="1:40" ht="13.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52"/>
      <c r="L29" s="53"/>
      <c r="M29" s="53"/>
      <c r="N29" s="44"/>
      <c r="P29" s="2"/>
      <c r="Q29" s="2"/>
      <c r="R29" s="118" t="s">
        <v>58</v>
      </c>
      <c r="S29" s="118"/>
      <c r="T29" s="118"/>
      <c r="U29" s="113"/>
      <c r="V29" s="114"/>
      <c r="W29" s="45" t="s">
        <v>0</v>
      </c>
      <c r="X29" s="113"/>
      <c r="Y29" s="114"/>
      <c r="Z29" s="70" t="s">
        <v>17</v>
      </c>
      <c r="AA29" s="118"/>
      <c r="AB29" s="111"/>
      <c r="AC29" s="20" t="s">
        <v>5</v>
      </c>
      <c r="AD29" s="110" t="s">
        <v>70</v>
      </c>
      <c r="AE29" s="110"/>
      <c r="AF29" s="110"/>
      <c r="AG29" s="44"/>
      <c r="AH29" s="45"/>
      <c r="AI29" s="45"/>
      <c r="AJ29" s="45"/>
      <c r="AK29" s="44"/>
      <c r="AL29" s="45"/>
      <c r="AM29" s="45"/>
      <c r="AN29" s="46"/>
    </row>
    <row r="30" spans="1:40" ht="13.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52"/>
      <c r="L30" s="53"/>
      <c r="M30" s="53"/>
      <c r="N30" s="54"/>
      <c r="O30" s="54"/>
      <c r="P30" s="49"/>
      <c r="Q30" s="49"/>
      <c r="R30" s="77"/>
      <c r="S30" s="77"/>
      <c r="T30" s="77"/>
      <c r="U30" s="71"/>
      <c r="W30" s="55"/>
      <c r="X30" s="71"/>
      <c r="Z30" s="72"/>
      <c r="AA30" s="18"/>
      <c r="AB30" s="18"/>
      <c r="AC30" s="8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6"/>
    </row>
    <row r="31" spans="1:40" ht="13.5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52"/>
      <c r="L31" s="53"/>
      <c r="M31" s="53"/>
      <c r="N31" s="44"/>
      <c r="P31" s="2"/>
      <c r="Q31" s="2"/>
      <c r="R31" s="118" t="s">
        <v>58</v>
      </c>
      <c r="S31" s="118"/>
      <c r="T31" s="118"/>
      <c r="U31" s="113"/>
      <c r="V31" s="114"/>
      <c r="W31" s="45" t="s">
        <v>0</v>
      </c>
      <c r="X31" s="113"/>
      <c r="Y31" s="114"/>
      <c r="Z31" s="70" t="s">
        <v>17</v>
      </c>
      <c r="AA31" s="118"/>
      <c r="AB31" s="111"/>
      <c r="AC31" s="20" t="s">
        <v>5</v>
      </c>
      <c r="AD31" s="110" t="s">
        <v>71</v>
      </c>
      <c r="AE31" s="110"/>
      <c r="AF31" s="110"/>
      <c r="AG31" s="44"/>
      <c r="AH31" s="45"/>
      <c r="AI31" s="45"/>
      <c r="AJ31" s="45"/>
      <c r="AK31" s="44"/>
      <c r="AL31" s="45"/>
      <c r="AM31" s="45"/>
      <c r="AN31" s="46"/>
    </row>
    <row r="32" spans="1:40" ht="13.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56"/>
      <c r="L32" s="57"/>
      <c r="M32" s="57"/>
      <c r="N32" s="58"/>
      <c r="O32" s="58"/>
      <c r="P32" s="58"/>
      <c r="Q32" s="58"/>
      <c r="R32" s="58"/>
      <c r="S32" s="59"/>
      <c r="T32" s="59"/>
      <c r="U32" s="58"/>
      <c r="V32" s="58"/>
      <c r="W32" s="7"/>
      <c r="X32" s="7"/>
      <c r="Y32" s="7"/>
      <c r="Z32" s="7"/>
      <c r="AA32" s="7"/>
      <c r="AB32" s="7"/>
      <c r="AC32" s="7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60"/>
    </row>
    <row r="33" spans="1:55" ht="13.5" customHeight="1">
      <c r="A33" s="96" t="s">
        <v>72</v>
      </c>
      <c r="B33" s="97"/>
      <c r="C33" s="97"/>
      <c r="D33" s="97"/>
      <c r="E33" s="97"/>
      <c r="F33" s="97"/>
      <c r="G33" s="97"/>
      <c r="H33" s="97"/>
      <c r="I33" s="97"/>
      <c r="J33" s="97"/>
      <c r="K33" s="38"/>
      <c r="L33" s="39"/>
      <c r="M33" s="39"/>
      <c r="N33" s="40"/>
      <c r="O33" s="40"/>
      <c r="P33" s="40"/>
      <c r="Q33" s="40"/>
      <c r="R33" s="40"/>
      <c r="S33" s="41"/>
      <c r="T33" s="41"/>
      <c r="U33" s="40"/>
      <c r="V33" s="40"/>
      <c r="W33" s="69"/>
      <c r="X33" s="69"/>
      <c r="Y33" s="69"/>
      <c r="Z33" s="69"/>
      <c r="AA33" s="69"/>
      <c r="AB33" s="69"/>
      <c r="AC33" s="69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2"/>
    </row>
    <row r="34" spans="1:55" ht="13.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43"/>
      <c r="L34" s="91"/>
      <c r="M34" s="91"/>
      <c r="N34" s="91"/>
      <c r="O34" s="91"/>
      <c r="P34" s="110" t="s">
        <v>73</v>
      </c>
      <c r="Q34" s="111"/>
      <c r="R34" s="111"/>
      <c r="S34" s="111"/>
      <c r="T34" s="111"/>
      <c r="U34" s="107"/>
      <c r="V34" s="107"/>
      <c r="W34" s="107"/>
      <c r="X34" s="108"/>
      <c r="Y34" s="108"/>
      <c r="Z34" s="108"/>
      <c r="AA34" s="108"/>
      <c r="AB34" s="109" t="s">
        <v>10</v>
      </c>
      <c r="AC34" s="109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6"/>
      <c r="AP34" s="26"/>
      <c r="AW34" s="107"/>
      <c r="AX34" s="107"/>
      <c r="AY34" s="107"/>
      <c r="AZ34" s="108"/>
      <c r="BA34" s="108"/>
      <c r="BB34" s="108"/>
      <c r="BC34" s="108"/>
    </row>
    <row r="35" spans="1:55" ht="13.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43"/>
      <c r="L35" s="91"/>
      <c r="M35" s="91"/>
      <c r="N35" s="91"/>
      <c r="O35" s="91"/>
      <c r="P35" s="110" t="s">
        <v>74</v>
      </c>
      <c r="Q35" s="111"/>
      <c r="R35" s="111"/>
      <c r="S35" s="111"/>
      <c r="T35" s="111"/>
      <c r="U35" s="107">
        <f>様式６の２!X47</f>
        <v>0</v>
      </c>
      <c r="V35" s="107"/>
      <c r="W35" s="107"/>
      <c r="X35" s="108"/>
      <c r="Y35" s="108"/>
      <c r="Z35" s="108"/>
      <c r="AA35" s="108"/>
      <c r="AB35" s="109" t="s">
        <v>10</v>
      </c>
      <c r="AC35" s="109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6"/>
      <c r="AP35" s="26"/>
    </row>
    <row r="36" spans="1:55" ht="13.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43"/>
      <c r="L36" s="91"/>
      <c r="M36" s="91"/>
      <c r="N36" s="91"/>
      <c r="O36" s="92"/>
      <c r="P36" s="110" t="s">
        <v>75</v>
      </c>
      <c r="Q36" s="111"/>
      <c r="R36" s="111"/>
      <c r="S36" s="111"/>
      <c r="T36" s="111"/>
      <c r="U36" s="107">
        <f>U34-U35</f>
        <v>0</v>
      </c>
      <c r="V36" s="107"/>
      <c r="W36" s="107"/>
      <c r="X36" s="108"/>
      <c r="Y36" s="108"/>
      <c r="Z36" s="108"/>
      <c r="AA36" s="108"/>
      <c r="AB36" s="109" t="s">
        <v>10</v>
      </c>
      <c r="AC36" s="109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6"/>
      <c r="AP36" s="26"/>
    </row>
    <row r="37" spans="1:55" ht="13.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47"/>
      <c r="L37" s="48"/>
      <c r="M37" s="48"/>
      <c r="N37" s="58"/>
      <c r="O37" s="58"/>
      <c r="P37" s="58"/>
      <c r="Q37" s="58"/>
      <c r="R37" s="58"/>
      <c r="S37" s="59"/>
      <c r="T37" s="59"/>
      <c r="U37" s="58"/>
      <c r="V37" s="58"/>
      <c r="W37" s="7"/>
      <c r="X37" s="7"/>
      <c r="Y37" s="7"/>
      <c r="Z37" s="7"/>
      <c r="AA37" s="7"/>
      <c r="AB37" s="7"/>
      <c r="AC37" s="7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60"/>
    </row>
    <row r="40" spans="1:55" ht="13.5" customHeight="1">
      <c r="A40" s="119" t="s">
        <v>94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55" ht="13.5" customHeight="1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55" ht="13.5" customHeight="1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55" ht="13.5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55" ht="13.5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55" ht="13.5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</row>
    <row r="46" spans="1:55" ht="13.5" customHeight="1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55" ht="13.5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55" ht="13.5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</sheetData>
  <mergeCells count="41">
    <mergeCell ref="AW34:BC34"/>
    <mergeCell ref="P36:T36"/>
    <mergeCell ref="A40:AM48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R29:T29"/>
    <mergeCell ref="A28:J32"/>
    <mergeCell ref="R31:T31"/>
    <mergeCell ref="AB36:AC36"/>
    <mergeCell ref="S12:V12"/>
    <mergeCell ref="S11:V11"/>
    <mergeCell ref="U29:V29"/>
    <mergeCell ref="X29:Y29"/>
    <mergeCell ref="S10:V10"/>
    <mergeCell ref="X13:AN13"/>
    <mergeCell ref="A17:AN18"/>
    <mergeCell ref="A21:AN23"/>
    <mergeCell ref="S13:V13"/>
    <mergeCell ref="AA29:AB29"/>
    <mergeCell ref="A33:J37"/>
    <mergeCell ref="A25:J27"/>
    <mergeCell ref="K25:AN27"/>
    <mergeCell ref="U35:AA35"/>
    <mergeCell ref="AB35:AC35"/>
    <mergeCell ref="U34:AA34"/>
    <mergeCell ref="AB34:AC34"/>
    <mergeCell ref="AD29:AF29"/>
    <mergeCell ref="AD31:AF31"/>
    <mergeCell ref="P34:T34"/>
    <mergeCell ref="P35:T35"/>
    <mergeCell ref="U31:V31"/>
    <mergeCell ref="X31:Y31"/>
    <mergeCell ref="AA31:AB31"/>
    <mergeCell ref="U36:AA36"/>
  </mergeCells>
  <phoneticPr fontId="16"/>
  <dataValidations count="2">
    <dataValidation allowBlank="1" showInputMessage="1" error="この欄は自動入力されます。_x000a_事業の名称は様式２－１で定めてください。" sqref="K25:AN27" xr:uid="{00000000-0002-0000-0000-000000000000}"/>
    <dataValidation allowBlank="1" showInputMessage="1" showErrorMessage="1" error="この欄は自動入力されます。_x000a_先に様式2-3，2-4を記入してください。" sqref="U34:AA36 AW34:BC34" xr:uid="{00000000-0002-0000-0000-000001000000}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1" orientation="portrait" cellComments="asDisplayed" r:id="rId1"/>
  <headerFooter>
    <oddFooter>&amp;C６１</oddFooter>
  </headerFooter>
  <rowBreaks count="1" manualBreakCount="1">
    <brk id="48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P74"/>
  <sheetViews>
    <sheetView view="pageBreakPreview" zoomScaleNormal="100" zoomScaleSheetLayoutView="100" zoomScalePageLayoutView="70" workbookViewId="0">
      <selection activeCell="K2" sqref="K2"/>
    </sheetView>
  </sheetViews>
  <sheetFormatPr defaultColWidth="2.625" defaultRowHeight="13.5" customHeight="1"/>
  <cols>
    <col min="1" max="1" width="1.25" style="2" customWidth="1"/>
    <col min="2" max="8" width="2.875" style="2" customWidth="1"/>
    <col min="9" max="9" width="5.625" style="2" customWidth="1"/>
    <col min="10" max="16" width="2.875" style="2" customWidth="1"/>
    <col min="17" max="20" width="2.875" style="3" customWidth="1"/>
    <col min="21" max="40" width="2.875" style="2" customWidth="1"/>
    <col min="41" max="41" width="8.625" style="2" customWidth="1"/>
    <col min="42" max="42" width="1.25" style="8" customWidth="1"/>
    <col min="43" max="16384" width="2.625" style="2"/>
  </cols>
  <sheetData>
    <row r="1" spans="2:42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2"/>
      <c r="AO1" s="2"/>
    </row>
    <row r="2" spans="2:42" s="8" customFormat="1" ht="25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7"/>
      <c r="AD2" s="67"/>
      <c r="AE2" s="67"/>
      <c r="AF2" s="67"/>
      <c r="AG2" s="67"/>
      <c r="AH2" s="67"/>
      <c r="AI2" s="67"/>
      <c r="AJ2" s="2"/>
      <c r="AK2" s="2"/>
      <c r="AL2" s="67"/>
      <c r="AM2" s="67"/>
      <c r="AN2" s="2"/>
      <c r="AO2" s="2"/>
    </row>
    <row r="3" spans="2:42" s="8" customFormat="1" ht="27.75" customHeight="1">
      <c r="B3" s="80" t="s">
        <v>103</v>
      </c>
      <c r="C3" s="23"/>
      <c r="D3" s="23"/>
      <c r="E3" s="23"/>
      <c r="F3" s="23"/>
      <c r="G3" s="23"/>
      <c r="H3" s="23"/>
      <c r="I3" s="23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2" s="8" customFormat="1" ht="23.1" customHeight="1">
      <c r="B4" s="191" t="s">
        <v>40</v>
      </c>
      <c r="C4" s="192"/>
      <c r="D4" s="192"/>
      <c r="E4" s="192"/>
      <c r="F4" s="192"/>
      <c r="G4" s="192"/>
      <c r="H4" s="192"/>
      <c r="I4" s="193"/>
      <c r="J4" s="197">
        <f>様式６!K25</f>
        <v>0</v>
      </c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9"/>
    </row>
    <row r="5" spans="2:42" ht="23.1" customHeight="1">
      <c r="B5" s="194"/>
      <c r="C5" s="195"/>
      <c r="D5" s="195"/>
      <c r="E5" s="195"/>
      <c r="F5" s="195"/>
      <c r="G5" s="195"/>
      <c r="H5" s="195"/>
      <c r="I5" s="196"/>
      <c r="J5" s="200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2"/>
    </row>
    <row r="6" spans="2:42" ht="17.100000000000001" customHeight="1">
      <c r="B6" s="191" t="s">
        <v>41</v>
      </c>
      <c r="C6" s="192"/>
      <c r="D6" s="192"/>
      <c r="E6" s="192"/>
      <c r="F6" s="192"/>
      <c r="G6" s="192"/>
      <c r="H6" s="192"/>
      <c r="I6" s="193"/>
      <c r="J6" s="206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8"/>
    </row>
    <row r="7" spans="2:42" ht="17.100000000000001" customHeight="1">
      <c r="B7" s="203"/>
      <c r="C7" s="204"/>
      <c r="D7" s="204"/>
      <c r="E7" s="204"/>
      <c r="F7" s="204"/>
      <c r="G7" s="204"/>
      <c r="H7" s="204"/>
      <c r="I7" s="205"/>
      <c r="J7" s="209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1"/>
    </row>
    <row r="8" spans="2:42" ht="17.100000000000001" customHeight="1">
      <c r="B8" s="203"/>
      <c r="C8" s="204"/>
      <c r="D8" s="204"/>
      <c r="E8" s="204"/>
      <c r="F8" s="204"/>
      <c r="G8" s="204"/>
      <c r="H8" s="204"/>
      <c r="I8" s="205"/>
      <c r="J8" s="209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1"/>
    </row>
    <row r="9" spans="2:42" ht="17.100000000000001" customHeight="1">
      <c r="B9" s="203"/>
      <c r="C9" s="204"/>
      <c r="D9" s="204"/>
      <c r="E9" s="204"/>
      <c r="F9" s="204"/>
      <c r="G9" s="204"/>
      <c r="H9" s="204"/>
      <c r="I9" s="205"/>
      <c r="J9" s="209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1"/>
    </row>
    <row r="10" spans="2:42" ht="17.100000000000001" customHeight="1">
      <c r="B10" s="203"/>
      <c r="C10" s="204"/>
      <c r="D10" s="204"/>
      <c r="E10" s="204"/>
      <c r="F10" s="204"/>
      <c r="G10" s="204"/>
      <c r="H10" s="204"/>
      <c r="I10" s="205"/>
      <c r="J10" s="209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1"/>
    </row>
    <row r="11" spans="2:42" s="8" customFormat="1" ht="23.1" customHeight="1">
      <c r="B11" s="212" t="s">
        <v>59</v>
      </c>
      <c r="C11" s="213"/>
      <c r="D11" s="213"/>
      <c r="E11" s="213"/>
      <c r="F11" s="213"/>
      <c r="G11" s="213"/>
      <c r="H11" s="213"/>
      <c r="I11" s="214"/>
      <c r="J11" s="221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3"/>
    </row>
    <row r="12" spans="2:42" ht="23.1" customHeight="1">
      <c r="B12" s="218"/>
      <c r="C12" s="219"/>
      <c r="D12" s="219"/>
      <c r="E12" s="219"/>
      <c r="F12" s="219"/>
      <c r="G12" s="219"/>
      <c r="H12" s="219"/>
      <c r="I12" s="220"/>
      <c r="J12" s="224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6"/>
    </row>
    <row r="13" spans="2:42" ht="18" customHeight="1">
      <c r="B13" s="212" t="s">
        <v>42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4"/>
    </row>
    <row r="14" spans="2:42" ht="18" customHeight="1" thickBot="1">
      <c r="B14" s="215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7"/>
    </row>
    <row r="15" spans="2:42" ht="23.1" customHeight="1">
      <c r="B15" s="167" t="s">
        <v>38</v>
      </c>
      <c r="C15" s="168"/>
      <c r="D15" s="168"/>
      <c r="E15" s="169"/>
      <c r="F15" s="173"/>
      <c r="G15" s="174"/>
      <c r="H15" s="174"/>
      <c r="I15" s="174"/>
      <c r="J15" s="174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77" t="s">
        <v>39</v>
      </c>
      <c r="V15" s="178"/>
      <c r="W15" s="178"/>
      <c r="X15" s="179"/>
      <c r="Y15" s="183" t="s">
        <v>47</v>
      </c>
      <c r="Z15" s="184"/>
      <c r="AA15" s="187"/>
      <c r="AB15" s="187"/>
      <c r="AC15" s="162" t="s">
        <v>50</v>
      </c>
      <c r="AD15" s="162"/>
      <c r="AE15" s="160"/>
      <c r="AF15" s="162" t="s">
        <v>49</v>
      </c>
      <c r="AG15" s="162" t="s">
        <v>51</v>
      </c>
      <c r="AH15" s="162" t="s">
        <v>52</v>
      </c>
      <c r="AI15" s="160"/>
      <c r="AJ15" s="159"/>
      <c r="AK15" s="160"/>
      <c r="AL15" s="162" t="s">
        <v>50</v>
      </c>
      <c r="AM15" s="163"/>
      <c r="AN15" s="160"/>
      <c r="AO15" s="164" t="s">
        <v>49</v>
      </c>
      <c r="AP15" s="18"/>
    </row>
    <row r="16" spans="2:42" ht="23.1" customHeight="1">
      <c r="B16" s="170"/>
      <c r="C16" s="171"/>
      <c r="D16" s="171"/>
      <c r="E16" s="172"/>
      <c r="F16" s="175"/>
      <c r="G16" s="176"/>
      <c r="H16" s="176"/>
      <c r="I16" s="176"/>
      <c r="J16" s="176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80"/>
      <c r="V16" s="181"/>
      <c r="W16" s="181"/>
      <c r="X16" s="182"/>
      <c r="Y16" s="185"/>
      <c r="Z16" s="186"/>
      <c r="AA16" s="188"/>
      <c r="AB16" s="188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5"/>
    </row>
    <row r="17" spans="2:42" s="31" customFormat="1" ht="14.1" customHeight="1">
      <c r="B17" s="135" t="s">
        <v>53</v>
      </c>
      <c r="C17" s="136"/>
      <c r="D17" s="136"/>
      <c r="E17" s="136"/>
      <c r="F17" s="136"/>
      <c r="G17" s="136"/>
      <c r="H17" s="136"/>
      <c r="I17" s="137"/>
      <c r="J17" s="144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6"/>
    </row>
    <row r="18" spans="2:42" s="31" customFormat="1" ht="14.1" customHeight="1">
      <c r="B18" s="138"/>
      <c r="C18" s="139"/>
      <c r="D18" s="139"/>
      <c r="E18" s="139"/>
      <c r="F18" s="139"/>
      <c r="G18" s="139"/>
      <c r="H18" s="139"/>
      <c r="I18" s="140"/>
      <c r="J18" s="147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9"/>
    </row>
    <row r="19" spans="2:42" s="31" customFormat="1" ht="14.1" customHeight="1">
      <c r="B19" s="138"/>
      <c r="C19" s="139"/>
      <c r="D19" s="139"/>
      <c r="E19" s="139"/>
      <c r="F19" s="139"/>
      <c r="G19" s="139"/>
      <c r="H19" s="139"/>
      <c r="I19" s="140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9"/>
    </row>
    <row r="20" spans="2:42" s="31" customFormat="1" ht="14.1" customHeight="1">
      <c r="B20" s="138"/>
      <c r="C20" s="139"/>
      <c r="D20" s="139"/>
      <c r="E20" s="139"/>
      <c r="F20" s="139"/>
      <c r="G20" s="139"/>
      <c r="H20" s="139"/>
      <c r="I20" s="140"/>
      <c r="J20" s="14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9"/>
    </row>
    <row r="21" spans="2:42" s="31" customFormat="1" ht="14.1" customHeight="1">
      <c r="B21" s="141"/>
      <c r="C21" s="142"/>
      <c r="D21" s="142"/>
      <c r="E21" s="142"/>
      <c r="F21" s="142"/>
      <c r="G21" s="142"/>
      <c r="H21" s="142"/>
      <c r="I21" s="143"/>
      <c r="J21" s="150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2"/>
    </row>
    <row r="22" spans="2:42" s="31" customFormat="1" ht="14.1" customHeight="1">
      <c r="B22" s="138" t="s">
        <v>76</v>
      </c>
      <c r="C22" s="139"/>
      <c r="D22" s="139"/>
      <c r="E22" s="139"/>
      <c r="F22" s="139"/>
      <c r="G22" s="139"/>
      <c r="H22" s="139"/>
      <c r="I22" s="140"/>
      <c r="J22" s="14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9"/>
    </row>
    <row r="23" spans="2:42" s="31" customFormat="1" ht="14.1" customHeight="1">
      <c r="B23" s="138"/>
      <c r="C23" s="139"/>
      <c r="D23" s="139"/>
      <c r="E23" s="139"/>
      <c r="F23" s="139"/>
      <c r="G23" s="139"/>
      <c r="H23" s="139"/>
      <c r="I23" s="140"/>
      <c r="J23" s="147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9"/>
    </row>
    <row r="24" spans="2:42" s="31" customFormat="1" ht="14.1" customHeight="1">
      <c r="B24" s="138"/>
      <c r="C24" s="139"/>
      <c r="D24" s="139"/>
      <c r="E24" s="139"/>
      <c r="F24" s="139"/>
      <c r="G24" s="139"/>
      <c r="H24" s="139"/>
      <c r="I24" s="140"/>
      <c r="J24" s="147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9"/>
    </row>
    <row r="25" spans="2:42" s="31" customFormat="1" ht="14.1" customHeight="1">
      <c r="B25" s="138"/>
      <c r="C25" s="139"/>
      <c r="D25" s="139"/>
      <c r="E25" s="139"/>
      <c r="F25" s="139"/>
      <c r="G25" s="139"/>
      <c r="H25" s="139"/>
      <c r="I25" s="140"/>
      <c r="J25" s="147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9"/>
    </row>
    <row r="26" spans="2:42" s="31" customFormat="1" ht="14.1" customHeight="1" thickBot="1">
      <c r="B26" s="153"/>
      <c r="C26" s="154"/>
      <c r="D26" s="154"/>
      <c r="E26" s="154"/>
      <c r="F26" s="154"/>
      <c r="G26" s="154"/>
      <c r="H26" s="154"/>
      <c r="I26" s="155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</row>
    <row r="27" spans="2:42" ht="23.1" customHeight="1">
      <c r="B27" s="167" t="s">
        <v>38</v>
      </c>
      <c r="C27" s="168"/>
      <c r="D27" s="168"/>
      <c r="E27" s="169"/>
      <c r="F27" s="173"/>
      <c r="G27" s="174"/>
      <c r="H27" s="174"/>
      <c r="I27" s="174"/>
      <c r="J27" s="174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77" t="s">
        <v>39</v>
      </c>
      <c r="V27" s="178"/>
      <c r="W27" s="178"/>
      <c r="X27" s="179"/>
      <c r="Y27" s="183" t="s">
        <v>47</v>
      </c>
      <c r="Z27" s="184"/>
      <c r="AA27" s="187"/>
      <c r="AB27" s="187"/>
      <c r="AC27" s="162" t="s">
        <v>50</v>
      </c>
      <c r="AD27" s="162"/>
      <c r="AE27" s="160"/>
      <c r="AF27" s="162" t="s">
        <v>49</v>
      </c>
      <c r="AG27" s="162" t="s">
        <v>51</v>
      </c>
      <c r="AH27" s="162" t="s">
        <v>52</v>
      </c>
      <c r="AI27" s="160"/>
      <c r="AJ27" s="159"/>
      <c r="AK27" s="160"/>
      <c r="AL27" s="162" t="s">
        <v>50</v>
      </c>
      <c r="AM27" s="163"/>
      <c r="AN27" s="160"/>
      <c r="AO27" s="164" t="s">
        <v>49</v>
      </c>
      <c r="AP27" s="18"/>
    </row>
    <row r="28" spans="2:42" ht="23.1" customHeight="1">
      <c r="B28" s="170"/>
      <c r="C28" s="171"/>
      <c r="D28" s="171"/>
      <c r="E28" s="172"/>
      <c r="F28" s="175"/>
      <c r="G28" s="176"/>
      <c r="H28" s="176"/>
      <c r="I28" s="176"/>
      <c r="J28" s="176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80"/>
      <c r="V28" s="181"/>
      <c r="W28" s="181"/>
      <c r="X28" s="182"/>
      <c r="Y28" s="185"/>
      <c r="Z28" s="186"/>
      <c r="AA28" s="188"/>
      <c r="AB28" s="188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5"/>
    </row>
    <row r="29" spans="2:42" s="31" customFormat="1" ht="14.1" customHeight="1">
      <c r="B29" s="135" t="s">
        <v>53</v>
      </c>
      <c r="C29" s="136"/>
      <c r="D29" s="136"/>
      <c r="E29" s="136"/>
      <c r="F29" s="136"/>
      <c r="G29" s="136"/>
      <c r="H29" s="136"/>
      <c r="I29" s="137"/>
      <c r="J29" s="144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6"/>
    </row>
    <row r="30" spans="2:42" s="31" customFormat="1" ht="14.1" customHeight="1">
      <c r="B30" s="138"/>
      <c r="C30" s="139"/>
      <c r="D30" s="139"/>
      <c r="E30" s="139"/>
      <c r="F30" s="139"/>
      <c r="G30" s="139"/>
      <c r="H30" s="139"/>
      <c r="I30" s="140"/>
      <c r="J30" s="147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9"/>
    </row>
    <row r="31" spans="2:42" s="31" customFormat="1" ht="14.1" customHeight="1">
      <c r="B31" s="138"/>
      <c r="C31" s="139"/>
      <c r="D31" s="139"/>
      <c r="E31" s="139"/>
      <c r="F31" s="139"/>
      <c r="G31" s="139"/>
      <c r="H31" s="139"/>
      <c r="I31" s="140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9"/>
    </row>
    <row r="32" spans="2:42" s="31" customFormat="1" ht="14.1" customHeight="1">
      <c r="B32" s="138"/>
      <c r="C32" s="139"/>
      <c r="D32" s="139"/>
      <c r="E32" s="139"/>
      <c r="F32" s="139"/>
      <c r="G32" s="139"/>
      <c r="H32" s="139"/>
      <c r="I32" s="140"/>
      <c r="J32" s="147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9"/>
    </row>
    <row r="33" spans="2:42" s="31" customFormat="1" ht="14.1" customHeight="1">
      <c r="B33" s="141"/>
      <c r="C33" s="142"/>
      <c r="D33" s="142"/>
      <c r="E33" s="142"/>
      <c r="F33" s="142"/>
      <c r="G33" s="142"/>
      <c r="H33" s="142"/>
      <c r="I33" s="143"/>
      <c r="J33" s="189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9"/>
    </row>
    <row r="34" spans="2:42" s="31" customFormat="1" ht="14.1" customHeight="1">
      <c r="B34" s="135" t="s">
        <v>76</v>
      </c>
      <c r="C34" s="136"/>
      <c r="D34" s="136"/>
      <c r="E34" s="136"/>
      <c r="F34" s="136"/>
      <c r="G34" s="136"/>
      <c r="H34" s="136"/>
      <c r="I34" s="137"/>
      <c r="J34" s="144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6"/>
    </row>
    <row r="35" spans="2:42" s="31" customFormat="1" ht="14.1" customHeight="1">
      <c r="B35" s="138"/>
      <c r="C35" s="139"/>
      <c r="D35" s="139"/>
      <c r="E35" s="139"/>
      <c r="F35" s="139"/>
      <c r="G35" s="139"/>
      <c r="H35" s="139"/>
      <c r="I35" s="140"/>
      <c r="J35" s="147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9"/>
    </row>
    <row r="36" spans="2:42" s="31" customFormat="1" ht="14.1" customHeight="1">
      <c r="B36" s="138"/>
      <c r="C36" s="139"/>
      <c r="D36" s="139"/>
      <c r="E36" s="139"/>
      <c r="F36" s="139"/>
      <c r="G36" s="139"/>
      <c r="H36" s="139"/>
      <c r="I36" s="140"/>
      <c r="J36" s="147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9"/>
    </row>
    <row r="37" spans="2:42" s="31" customFormat="1" ht="14.1" customHeight="1">
      <c r="B37" s="138"/>
      <c r="C37" s="139"/>
      <c r="D37" s="139"/>
      <c r="E37" s="139"/>
      <c r="F37" s="139"/>
      <c r="G37" s="139"/>
      <c r="H37" s="139"/>
      <c r="I37" s="140"/>
      <c r="J37" s="147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9"/>
    </row>
    <row r="38" spans="2:42" s="31" customFormat="1" ht="14.1" customHeight="1" thickBot="1">
      <c r="B38" s="153"/>
      <c r="C38" s="154"/>
      <c r="D38" s="154"/>
      <c r="E38" s="154"/>
      <c r="F38" s="154"/>
      <c r="G38" s="154"/>
      <c r="H38" s="154"/>
      <c r="I38" s="155"/>
      <c r="J38" s="156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8"/>
    </row>
    <row r="39" spans="2:42" ht="23.1" customHeight="1">
      <c r="B39" s="167" t="s">
        <v>38</v>
      </c>
      <c r="C39" s="168"/>
      <c r="D39" s="168"/>
      <c r="E39" s="169"/>
      <c r="F39" s="173"/>
      <c r="G39" s="174"/>
      <c r="H39" s="174"/>
      <c r="I39" s="174"/>
      <c r="J39" s="174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77" t="s">
        <v>39</v>
      </c>
      <c r="V39" s="178"/>
      <c r="W39" s="178"/>
      <c r="X39" s="179"/>
      <c r="Y39" s="183" t="s">
        <v>47</v>
      </c>
      <c r="Z39" s="184"/>
      <c r="AA39" s="187"/>
      <c r="AB39" s="187"/>
      <c r="AC39" s="162" t="s">
        <v>50</v>
      </c>
      <c r="AD39" s="162"/>
      <c r="AE39" s="160"/>
      <c r="AF39" s="162" t="s">
        <v>49</v>
      </c>
      <c r="AG39" s="162" t="s">
        <v>51</v>
      </c>
      <c r="AH39" s="162" t="s">
        <v>52</v>
      </c>
      <c r="AI39" s="160"/>
      <c r="AJ39" s="159"/>
      <c r="AK39" s="160"/>
      <c r="AL39" s="162" t="s">
        <v>50</v>
      </c>
      <c r="AM39" s="163"/>
      <c r="AN39" s="160"/>
      <c r="AO39" s="164" t="s">
        <v>49</v>
      </c>
      <c r="AP39" s="18"/>
    </row>
    <row r="40" spans="2:42" ht="23.1" customHeight="1">
      <c r="B40" s="170"/>
      <c r="C40" s="171"/>
      <c r="D40" s="171"/>
      <c r="E40" s="172"/>
      <c r="F40" s="175"/>
      <c r="G40" s="176"/>
      <c r="H40" s="176"/>
      <c r="I40" s="176"/>
      <c r="J40" s="176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80"/>
      <c r="V40" s="181"/>
      <c r="W40" s="181"/>
      <c r="X40" s="182"/>
      <c r="Y40" s="185"/>
      <c r="Z40" s="186"/>
      <c r="AA40" s="188"/>
      <c r="AB40" s="188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5"/>
    </row>
    <row r="41" spans="2:42" s="31" customFormat="1" ht="14.1" customHeight="1">
      <c r="B41" s="123" t="s">
        <v>53</v>
      </c>
      <c r="C41" s="124"/>
      <c r="D41" s="124"/>
      <c r="E41" s="124"/>
      <c r="F41" s="124"/>
      <c r="G41" s="124"/>
      <c r="H41" s="124"/>
      <c r="I41" s="125"/>
      <c r="J41" s="129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1"/>
    </row>
    <row r="42" spans="2:42" s="31" customFormat="1" ht="14.1" customHeight="1">
      <c r="B42" s="123"/>
      <c r="C42" s="124"/>
      <c r="D42" s="124"/>
      <c r="E42" s="124"/>
      <c r="F42" s="124"/>
      <c r="G42" s="124"/>
      <c r="H42" s="124"/>
      <c r="I42" s="125"/>
      <c r="J42" s="129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1"/>
    </row>
    <row r="43" spans="2:42" s="31" customFormat="1" ht="14.1" customHeight="1">
      <c r="B43" s="123"/>
      <c r="C43" s="124"/>
      <c r="D43" s="124"/>
      <c r="E43" s="124"/>
      <c r="F43" s="124"/>
      <c r="G43" s="124"/>
      <c r="H43" s="124"/>
      <c r="I43" s="125"/>
      <c r="J43" s="129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1"/>
    </row>
    <row r="44" spans="2:42" s="31" customFormat="1" ht="14.1" customHeight="1">
      <c r="B44" s="123"/>
      <c r="C44" s="124"/>
      <c r="D44" s="124"/>
      <c r="E44" s="124"/>
      <c r="F44" s="124"/>
      <c r="G44" s="124"/>
      <c r="H44" s="124"/>
      <c r="I44" s="125"/>
      <c r="J44" s="129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1"/>
    </row>
    <row r="45" spans="2:42" s="31" customFormat="1" ht="14.1" customHeight="1">
      <c r="B45" s="123"/>
      <c r="C45" s="124"/>
      <c r="D45" s="124"/>
      <c r="E45" s="124"/>
      <c r="F45" s="124"/>
      <c r="G45" s="124"/>
      <c r="H45" s="124"/>
      <c r="I45" s="125"/>
      <c r="J45" s="166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1"/>
    </row>
    <row r="46" spans="2:42" s="31" customFormat="1" ht="14.1" customHeight="1">
      <c r="B46" s="123" t="s">
        <v>76</v>
      </c>
      <c r="C46" s="124"/>
      <c r="D46" s="124"/>
      <c r="E46" s="124"/>
      <c r="F46" s="124"/>
      <c r="G46" s="124"/>
      <c r="H46" s="124"/>
      <c r="I46" s="125"/>
      <c r="J46" s="129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1"/>
    </row>
    <row r="47" spans="2:42" s="31" customFormat="1" ht="14.1" customHeight="1">
      <c r="B47" s="123"/>
      <c r="C47" s="124"/>
      <c r="D47" s="124"/>
      <c r="E47" s="124"/>
      <c r="F47" s="124"/>
      <c r="G47" s="124"/>
      <c r="H47" s="124"/>
      <c r="I47" s="125"/>
      <c r="J47" s="129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1"/>
    </row>
    <row r="48" spans="2:42" s="31" customFormat="1" ht="14.1" customHeight="1">
      <c r="B48" s="123"/>
      <c r="C48" s="124"/>
      <c r="D48" s="124"/>
      <c r="E48" s="124"/>
      <c r="F48" s="124"/>
      <c r="G48" s="124"/>
      <c r="H48" s="124"/>
      <c r="I48" s="125"/>
      <c r="J48" s="129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1"/>
    </row>
    <row r="49" spans="2:42" s="31" customFormat="1" ht="14.1" customHeight="1">
      <c r="B49" s="123"/>
      <c r="C49" s="124"/>
      <c r="D49" s="124"/>
      <c r="E49" s="124"/>
      <c r="F49" s="124"/>
      <c r="G49" s="124"/>
      <c r="H49" s="124"/>
      <c r="I49" s="125"/>
      <c r="J49" s="129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1"/>
    </row>
    <row r="50" spans="2:42" s="31" customFormat="1" ht="14.1" customHeight="1" thickBot="1">
      <c r="B50" s="126"/>
      <c r="C50" s="127"/>
      <c r="D50" s="127"/>
      <c r="E50" s="127"/>
      <c r="F50" s="127"/>
      <c r="G50" s="127"/>
      <c r="H50" s="127"/>
      <c r="I50" s="128"/>
      <c r="J50" s="132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4"/>
    </row>
    <row r="51" spans="2:42" ht="22.5" customHeight="1">
      <c r="B51" s="167" t="s">
        <v>38</v>
      </c>
      <c r="C51" s="168"/>
      <c r="D51" s="168"/>
      <c r="E51" s="169"/>
      <c r="F51" s="173"/>
      <c r="G51" s="174"/>
      <c r="H51" s="174"/>
      <c r="I51" s="174"/>
      <c r="J51" s="174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77" t="s">
        <v>39</v>
      </c>
      <c r="V51" s="178"/>
      <c r="W51" s="178"/>
      <c r="X51" s="179"/>
      <c r="Y51" s="183" t="s">
        <v>47</v>
      </c>
      <c r="Z51" s="184"/>
      <c r="AA51" s="187"/>
      <c r="AB51" s="187"/>
      <c r="AC51" s="162" t="s">
        <v>50</v>
      </c>
      <c r="AD51" s="162"/>
      <c r="AE51" s="160"/>
      <c r="AF51" s="162" t="s">
        <v>49</v>
      </c>
      <c r="AG51" s="162" t="s">
        <v>51</v>
      </c>
      <c r="AH51" s="162" t="s">
        <v>52</v>
      </c>
      <c r="AI51" s="160"/>
      <c r="AJ51" s="159"/>
      <c r="AK51" s="160"/>
      <c r="AL51" s="162" t="s">
        <v>50</v>
      </c>
      <c r="AM51" s="163"/>
      <c r="AN51" s="160"/>
      <c r="AO51" s="164" t="s">
        <v>49</v>
      </c>
      <c r="AP51" s="18"/>
    </row>
    <row r="52" spans="2:42" ht="23.1" customHeight="1">
      <c r="B52" s="170"/>
      <c r="C52" s="171"/>
      <c r="D52" s="171"/>
      <c r="E52" s="172"/>
      <c r="F52" s="175"/>
      <c r="G52" s="176"/>
      <c r="H52" s="176"/>
      <c r="I52" s="176"/>
      <c r="J52" s="176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80"/>
      <c r="V52" s="181"/>
      <c r="W52" s="181"/>
      <c r="X52" s="182"/>
      <c r="Y52" s="185"/>
      <c r="Z52" s="186"/>
      <c r="AA52" s="188"/>
      <c r="AB52" s="188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5"/>
    </row>
    <row r="53" spans="2:42" s="31" customFormat="1" ht="14.1" customHeight="1">
      <c r="B53" s="123" t="s">
        <v>53</v>
      </c>
      <c r="C53" s="124"/>
      <c r="D53" s="124"/>
      <c r="E53" s="124"/>
      <c r="F53" s="124"/>
      <c r="G53" s="124"/>
      <c r="H53" s="124"/>
      <c r="I53" s="125"/>
      <c r="J53" s="129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1"/>
    </row>
    <row r="54" spans="2:42" s="31" customFormat="1" ht="14.1" customHeight="1">
      <c r="B54" s="123"/>
      <c r="C54" s="124"/>
      <c r="D54" s="124"/>
      <c r="E54" s="124"/>
      <c r="F54" s="124"/>
      <c r="G54" s="124"/>
      <c r="H54" s="124"/>
      <c r="I54" s="125"/>
      <c r="J54" s="129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1"/>
    </row>
    <row r="55" spans="2:42" s="31" customFormat="1" ht="14.1" customHeight="1">
      <c r="B55" s="123"/>
      <c r="C55" s="124"/>
      <c r="D55" s="124"/>
      <c r="E55" s="124"/>
      <c r="F55" s="124"/>
      <c r="G55" s="124"/>
      <c r="H55" s="124"/>
      <c r="I55" s="125"/>
      <c r="J55" s="129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1"/>
    </row>
    <row r="56" spans="2:42" s="31" customFormat="1" ht="14.1" customHeight="1">
      <c r="B56" s="123"/>
      <c r="C56" s="124"/>
      <c r="D56" s="124"/>
      <c r="E56" s="124"/>
      <c r="F56" s="124"/>
      <c r="G56" s="124"/>
      <c r="H56" s="124"/>
      <c r="I56" s="125"/>
      <c r="J56" s="129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1"/>
    </row>
    <row r="57" spans="2:42" s="31" customFormat="1" ht="14.1" customHeight="1">
      <c r="B57" s="123"/>
      <c r="C57" s="124"/>
      <c r="D57" s="124"/>
      <c r="E57" s="124"/>
      <c r="F57" s="124"/>
      <c r="G57" s="124"/>
      <c r="H57" s="124"/>
      <c r="I57" s="125"/>
      <c r="J57" s="166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1"/>
    </row>
    <row r="58" spans="2:42" s="31" customFormat="1" ht="14.1" customHeight="1">
      <c r="B58" s="123" t="s">
        <v>76</v>
      </c>
      <c r="C58" s="124"/>
      <c r="D58" s="124"/>
      <c r="E58" s="124"/>
      <c r="F58" s="124"/>
      <c r="G58" s="124"/>
      <c r="H58" s="124"/>
      <c r="I58" s="125"/>
      <c r="J58" s="129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1"/>
    </row>
    <row r="59" spans="2:42" s="31" customFormat="1" ht="14.1" customHeight="1">
      <c r="B59" s="123"/>
      <c r="C59" s="124"/>
      <c r="D59" s="124"/>
      <c r="E59" s="124"/>
      <c r="F59" s="124"/>
      <c r="G59" s="124"/>
      <c r="H59" s="124"/>
      <c r="I59" s="125"/>
      <c r="J59" s="129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1"/>
    </row>
    <row r="60" spans="2:42" s="31" customFormat="1" ht="14.1" customHeight="1">
      <c r="B60" s="123"/>
      <c r="C60" s="124"/>
      <c r="D60" s="124"/>
      <c r="E60" s="124"/>
      <c r="F60" s="124"/>
      <c r="G60" s="124"/>
      <c r="H60" s="124"/>
      <c r="I60" s="125"/>
      <c r="J60" s="129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1"/>
    </row>
    <row r="61" spans="2:42" s="31" customFormat="1" ht="14.1" customHeight="1">
      <c r="B61" s="123"/>
      <c r="C61" s="124"/>
      <c r="D61" s="124"/>
      <c r="E61" s="124"/>
      <c r="F61" s="124"/>
      <c r="G61" s="124"/>
      <c r="H61" s="124"/>
      <c r="I61" s="125"/>
      <c r="J61" s="129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1"/>
    </row>
    <row r="62" spans="2:42" s="31" customFormat="1" ht="14.1" customHeight="1" thickBot="1">
      <c r="B62" s="126"/>
      <c r="C62" s="127"/>
      <c r="D62" s="127"/>
      <c r="E62" s="127"/>
      <c r="F62" s="127"/>
      <c r="G62" s="127"/>
      <c r="H62" s="127"/>
      <c r="I62" s="128"/>
      <c r="J62" s="132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4"/>
    </row>
    <row r="63" spans="2:42" ht="24.75" customHeight="1">
      <c r="B63" s="167" t="s">
        <v>38</v>
      </c>
      <c r="C63" s="168"/>
      <c r="D63" s="168"/>
      <c r="E63" s="169"/>
      <c r="F63" s="173"/>
      <c r="G63" s="174"/>
      <c r="H63" s="174"/>
      <c r="I63" s="174"/>
      <c r="J63" s="174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77" t="s">
        <v>39</v>
      </c>
      <c r="V63" s="178"/>
      <c r="W63" s="178"/>
      <c r="X63" s="179"/>
      <c r="Y63" s="183" t="s">
        <v>47</v>
      </c>
      <c r="Z63" s="184"/>
      <c r="AA63" s="187"/>
      <c r="AB63" s="187"/>
      <c r="AC63" s="162" t="s">
        <v>34</v>
      </c>
      <c r="AD63" s="162"/>
      <c r="AE63" s="160"/>
      <c r="AF63" s="162" t="s">
        <v>35</v>
      </c>
      <c r="AG63" s="162" t="s">
        <v>51</v>
      </c>
      <c r="AH63" s="162" t="s">
        <v>47</v>
      </c>
      <c r="AI63" s="160"/>
      <c r="AJ63" s="159"/>
      <c r="AK63" s="160"/>
      <c r="AL63" s="162" t="s">
        <v>34</v>
      </c>
      <c r="AM63" s="163"/>
      <c r="AN63" s="160"/>
      <c r="AO63" s="164" t="s">
        <v>35</v>
      </c>
    </row>
    <row r="64" spans="2:42" ht="18.75" customHeight="1">
      <c r="B64" s="170"/>
      <c r="C64" s="171"/>
      <c r="D64" s="171"/>
      <c r="E64" s="172"/>
      <c r="F64" s="175"/>
      <c r="G64" s="176"/>
      <c r="H64" s="176"/>
      <c r="I64" s="176"/>
      <c r="J64" s="176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80"/>
      <c r="V64" s="181"/>
      <c r="W64" s="181"/>
      <c r="X64" s="182"/>
      <c r="Y64" s="185"/>
      <c r="Z64" s="186"/>
      <c r="AA64" s="188"/>
      <c r="AB64" s="188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5"/>
    </row>
    <row r="65" spans="1:41" ht="14.1" customHeight="1">
      <c r="A65" s="31"/>
      <c r="B65" s="123" t="s">
        <v>53</v>
      </c>
      <c r="C65" s="124"/>
      <c r="D65" s="124"/>
      <c r="E65" s="124"/>
      <c r="F65" s="124"/>
      <c r="G65" s="124"/>
      <c r="H65" s="124"/>
      <c r="I65" s="125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1"/>
    </row>
    <row r="66" spans="1:41" ht="14.1" customHeight="1">
      <c r="A66" s="31"/>
      <c r="B66" s="123"/>
      <c r="C66" s="124"/>
      <c r="D66" s="124"/>
      <c r="E66" s="124"/>
      <c r="F66" s="124"/>
      <c r="G66" s="124"/>
      <c r="H66" s="124"/>
      <c r="I66" s="125"/>
      <c r="J66" s="129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1"/>
    </row>
    <row r="67" spans="1:41" ht="14.1" customHeight="1">
      <c r="A67" s="31"/>
      <c r="B67" s="123"/>
      <c r="C67" s="124"/>
      <c r="D67" s="124"/>
      <c r="E67" s="124"/>
      <c r="F67" s="124"/>
      <c r="G67" s="124"/>
      <c r="H67" s="124"/>
      <c r="I67" s="125"/>
      <c r="J67" s="129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1"/>
    </row>
    <row r="68" spans="1:41" ht="14.1" customHeight="1">
      <c r="A68" s="31"/>
      <c r="B68" s="123"/>
      <c r="C68" s="124"/>
      <c r="D68" s="124"/>
      <c r="E68" s="124"/>
      <c r="F68" s="124"/>
      <c r="G68" s="124"/>
      <c r="H68" s="124"/>
      <c r="I68" s="125"/>
      <c r="J68" s="129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1"/>
    </row>
    <row r="69" spans="1:41" ht="14.1" customHeight="1">
      <c r="A69" s="31"/>
      <c r="B69" s="123"/>
      <c r="C69" s="124"/>
      <c r="D69" s="124"/>
      <c r="E69" s="124"/>
      <c r="F69" s="124"/>
      <c r="G69" s="124"/>
      <c r="H69" s="124"/>
      <c r="I69" s="125"/>
      <c r="J69" s="166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1"/>
    </row>
    <row r="70" spans="1:41" s="31" customFormat="1" ht="14.1" customHeight="1">
      <c r="B70" s="123" t="s">
        <v>76</v>
      </c>
      <c r="C70" s="124"/>
      <c r="D70" s="124"/>
      <c r="E70" s="124"/>
      <c r="F70" s="124"/>
      <c r="G70" s="124"/>
      <c r="H70" s="124"/>
      <c r="I70" s="125"/>
      <c r="J70" s="129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1"/>
    </row>
    <row r="71" spans="1:41" s="31" customFormat="1" ht="14.1" customHeight="1">
      <c r="B71" s="123"/>
      <c r="C71" s="124"/>
      <c r="D71" s="124"/>
      <c r="E71" s="124"/>
      <c r="F71" s="124"/>
      <c r="G71" s="124"/>
      <c r="H71" s="124"/>
      <c r="I71" s="125"/>
      <c r="J71" s="129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1"/>
    </row>
    <row r="72" spans="1:41" s="31" customFormat="1" ht="14.1" customHeight="1">
      <c r="B72" s="123"/>
      <c r="C72" s="124"/>
      <c r="D72" s="124"/>
      <c r="E72" s="124"/>
      <c r="F72" s="124"/>
      <c r="G72" s="124"/>
      <c r="H72" s="124"/>
      <c r="I72" s="125"/>
      <c r="J72" s="129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1"/>
    </row>
    <row r="73" spans="1:41" s="31" customFormat="1" ht="14.1" customHeight="1">
      <c r="B73" s="123"/>
      <c r="C73" s="124"/>
      <c r="D73" s="124"/>
      <c r="E73" s="124"/>
      <c r="F73" s="124"/>
      <c r="G73" s="124"/>
      <c r="H73" s="124"/>
      <c r="I73" s="125"/>
      <c r="J73" s="129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1"/>
    </row>
    <row r="74" spans="1:41" s="31" customFormat="1" ht="14.1" customHeight="1" thickBot="1">
      <c r="B74" s="126"/>
      <c r="C74" s="127"/>
      <c r="D74" s="127"/>
      <c r="E74" s="127"/>
      <c r="F74" s="127"/>
      <c r="G74" s="127"/>
      <c r="H74" s="127"/>
      <c r="I74" s="128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4"/>
    </row>
  </sheetData>
  <mergeCells count="98">
    <mergeCell ref="B22:I26"/>
    <mergeCell ref="F15:T16"/>
    <mergeCell ref="U15:X16"/>
    <mergeCell ref="AC1:AM1"/>
    <mergeCell ref="B4:I5"/>
    <mergeCell ref="J4:AO5"/>
    <mergeCell ref="B6:I10"/>
    <mergeCell ref="J6:AO10"/>
    <mergeCell ref="B13:AO14"/>
    <mergeCell ref="B11:I12"/>
    <mergeCell ref="J11:AO12"/>
    <mergeCell ref="B15:E16"/>
    <mergeCell ref="AM15:AN16"/>
    <mergeCell ref="AO15:AO16"/>
    <mergeCell ref="Y15:Z16"/>
    <mergeCell ref="AA15:AB16"/>
    <mergeCell ref="AH15:AI16"/>
    <mergeCell ref="AJ15:AK16"/>
    <mergeCell ref="AC15:AC16"/>
    <mergeCell ref="AG15:AG16"/>
    <mergeCell ref="AL15:AL16"/>
    <mergeCell ref="AD15:AE16"/>
    <mergeCell ref="AF15:AF16"/>
    <mergeCell ref="B29:I33"/>
    <mergeCell ref="B27:E28"/>
    <mergeCell ref="F27:T28"/>
    <mergeCell ref="U27:X28"/>
    <mergeCell ref="Y27:Z28"/>
    <mergeCell ref="AM27:AN28"/>
    <mergeCell ref="AO27:AO28"/>
    <mergeCell ref="AA27:AB28"/>
    <mergeCell ref="AC27:AC28"/>
    <mergeCell ref="AD27:AE28"/>
    <mergeCell ref="AF27:AF28"/>
    <mergeCell ref="AG27:AG28"/>
    <mergeCell ref="B39:E40"/>
    <mergeCell ref="F39:T40"/>
    <mergeCell ref="U39:X40"/>
    <mergeCell ref="Y39:Z40"/>
    <mergeCell ref="AA39:AB40"/>
    <mergeCell ref="AJ51:AK52"/>
    <mergeCell ref="AL51:AL52"/>
    <mergeCell ref="AM51:AN52"/>
    <mergeCell ref="J22:AO26"/>
    <mergeCell ref="J29:AO33"/>
    <mergeCell ref="AC39:AC40"/>
    <mergeCell ref="AD39:AE40"/>
    <mergeCell ref="AF39:AF40"/>
    <mergeCell ref="AG39:AG40"/>
    <mergeCell ref="AH39:AI40"/>
    <mergeCell ref="AJ39:AK40"/>
    <mergeCell ref="AL39:AL40"/>
    <mergeCell ref="AM39:AN40"/>
    <mergeCell ref="AH27:AI28"/>
    <mergeCell ref="AJ27:AK28"/>
    <mergeCell ref="AL27:AL28"/>
    <mergeCell ref="AO51:AO52"/>
    <mergeCell ref="B53:I57"/>
    <mergeCell ref="J53:AO57"/>
    <mergeCell ref="AO39:AO40"/>
    <mergeCell ref="B41:I45"/>
    <mergeCell ref="J41:AO45"/>
    <mergeCell ref="B51:E52"/>
    <mergeCell ref="F51:T52"/>
    <mergeCell ref="U51:X52"/>
    <mergeCell ref="Y51:Z52"/>
    <mergeCell ref="AA51:AB52"/>
    <mergeCell ref="AC51:AC52"/>
    <mergeCell ref="AD51:AE52"/>
    <mergeCell ref="AF51:AF52"/>
    <mergeCell ref="AG51:AG52"/>
    <mergeCell ref="AH51:AI52"/>
    <mergeCell ref="B63:E64"/>
    <mergeCell ref="F63:T64"/>
    <mergeCell ref="U63:X64"/>
    <mergeCell ref="Y63:Z64"/>
    <mergeCell ref="AA63:AB64"/>
    <mergeCell ref="AC63:AC64"/>
    <mergeCell ref="AD63:AE64"/>
    <mergeCell ref="AF63:AF64"/>
    <mergeCell ref="AG63:AG64"/>
    <mergeCell ref="AH63:AI64"/>
    <mergeCell ref="B58:I62"/>
    <mergeCell ref="J58:AO62"/>
    <mergeCell ref="B70:I74"/>
    <mergeCell ref="J70:AO74"/>
    <mergeCell ref="B17:I21"/>
    <mergeCell ref="J17:AO21"/>
    <mergeCell ref="B34:I38"/>
    <mergeCell ref="J34:AO38"/>
    <mergeCell ref="B46:I50"/>
    <mergeCell ref="J46:AO50"/>
    <mergeCell ref="AJ63:AK64"/>
    <mergeCell ref="AL63:AL64"/>
    <mergeCell ref="AM63:AN64"/>
    <mergeCell ref="AO63:AO64"/>
    <mergeCell ref="B65:I69"/>
    <mergeCell ref="J65:AO69"/>
  </mergeCells>
  <phoneticPr fontId="15"/>
  <dataValidations count="2">
    <dataValidation allowBlank="1" showInputMessage="1" sqref="AF15:AG15 AA15 AC15 AO63 AM15 AO15 AF27:AG27 AA27 AC27 Y27:Z28 AM27 AO27 AF39:AG39 AA39 AC39 Y39:Z40 AM39 AO39 AF51:AG51 AA51 AC51 Y51:Z52 AM51 AO51 AF63:AG63 AA63 AC63 Y63:Z64 AM63 Y15:Z16" xr:uid="{00000000-0002-0000-0100-000000000000}"/>
    <dataValidation type="list" allowBlank="1" showInputMessage="1" sqref="J4:AO5" xr:uid="{00000000-0002-0000-0100-000001000000}">
      <formula1>"（本補助事業の名称を記載）"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71" orientation="portrait" cellComments="asDisplayed" r:id="rId1"/>
  <headerFooter>
    <oddFooter>&amp;C6３</oddFooter>
  </headerFooter>
  <rowBreaks count="3" manualBreakCount="3">
    <brk id="106" max="16383" man="1"/>
    <brk id="146" min="2" max="40" man="1"/>
    <brk id="180" min="2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AT51"/>
  <sheetViews>
    <sheetView view="pageBreakPreview" zoomScaleNormal="100" zoomScaleSheetLayoutView="100" zoomScalePageLayoutView="80" workbookViewId="0">
      <selection activeCell="L2" sqref="L2"/>
    </sheetView>
  </sheetViews>
  <sheetFormatPr defaultColWidth="9" defaultRowHeight="13.5"/>
  <cols>
    <col min="1" max="47" width="2.875" style="73" customWidth="1"/>
    <col min="48" max="16384" width="9" style="73"/>
  </cols>
  <sheetData>
    <row r="1" spans="1:42" s="2" customFormat="1" ht="30" customHeight="1">
      <c r="P1" s="3"/>
      <c r="Q1" s="3"/>
      <c r="R1" s="3"/>
      <c r="S1" s="3"/>
      <c r="T1" s="3"/>
      <c r="U1" s="3"/>
      <c r="V1" s="3"/>
      <c r="W1" s="3"/>
      <c r="X1" s="3"/>
      <c r="Y1" s="3"/>
      <c r="AG1" s="4"/>
      <c r="AH1" s="4"/>
      <c r="AI1" s="4"/>
      <c r="AJ1" s="4"/>
      <c r="AK1" s="4"/>
      <c r="AL1" s="4"/>
      <c r="AO1" s="8"/>
      <c r="AP1" s="65"/>
    </row>
    <row r="2" spans="1:42" s="2" customFormat="1" ht="13.5" customHeight="1">
      <c r="A2" s="2" t="s">
        <v>102</v>
      </c>
      <c r="P2" s="3"/>
      <c r="Q2" s="3"/>
      <c r="R2" s="3"/>
      <c r="S2" s="3"/>
      <c r="T2" s="3"/>
      <c r="U2" s="3"/>
      <c r="V2" s="3"/>
      <c r="W2" s="3"/>
      <c r="X2" s="3"/>
      <c r="AG2" s="67"/>
      <c r="AH2" s="67"/>
      <c r="AI2" s="67"/>
      <c r="AJ2" s="67"/>
      <c r="AK2" s="67"/>
      <c r="AL2" s="67"/>
      <c r="AO2" s="8"/>
      <c r="AP2" s="65"/>
    </row>
    <row r="3" spans="1:42" s="2" customFormat="1" ht="18" customHeight="1">
      <c r="A3" s="121">
        <f>様式６!K25</f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82"/>
      <c r="AO3" s="8"/>
      <c r="AP3" s="65"/>
    </row>
    <row r="4" spans="1:42" s="2" customFormat="1" ht="13.5" customHeight="1">
      <c r="A4" s="64"/>
      <c r="B4" s="64"/>
      <c r="C4" s="64"/>
      <c r="D4" s="64"/>
      <c r="E4" s="64"/>
      <c r="F4" s="61"/>
      <c r="G4" s="82"/>
      <c r="H4" s="61"/>
      <c r="I4" s="61"/>
      <c r="J4" s="61"/>
      <c r="K4" s="61"/>
      <c r="L4" s="61"/>
      <c r="M4" s="61"/>
      <c r="N4" s="61"/>
      <c r="O4" s="61"/>
      <c r="P4" s="61"/>
      <c r="Q4" s="82"/>
      <c r="R4" s="82"/>
      <c r="S4" s="82"/>
      <c r="T4" s="82"/>
      <c r="U4" s="82"/>
      <c r="V4" s="82"/>
      <c r="W4" s="82"/>
      <c r="X4" s="22"/>
      <c r="Y4" s="3"/>
      <c r="AO4" s="8"/>
      <c r="AP4" s="65"/>
    </row>
    <row r="5" spans="1:42" s="2" customFormat="1" ht="13.5" customHeight="1">
      <c r="A5" s="25" t="s">
        <v>33</v>
      </c>
      <c r="B5" s="25"/>
      <c r="C5" s="25"/>
      <c r="D5" s="25"/>
      <c r="E5" s="25"/>
      <c r="F5" s="62"/>
      <c r="G5" s="83"/>
      <c r="H5" s="62"/>
      <c r="I5" s="62"/>
      <c r="J5" s="62"/>
      <c r="K5" s="62"/>
      <c r="L5" s="62"/>
      <c r="M5" s="62"/>
      <c r="N5" s="62"/>
      <c r="O5" s="62"/>
      <c r="P5" s="62"/>
      <c r="Q5" s="82"/>
      <c r="R5" s="82"/>
      <c r="S5" s="82"/>
      <c r="T5" s="82"/>
      <c r="U5" s="82"/>
      <c r="V5" s="82"/>
      <c r="W5" s="82"/>
      <c r="X5" s="22"/>
      <c r="Y5" s="3"/>
      <c r="AO5" s="8"/>
      <c r="AP5" s="65"/>
    </row>
    <row r="6" spans="1:42" s="2" customFormat="1" ht="20.100000000000001" customHeight="1">
      <c r="A6" s="372" t="s">
        <v>6</v>
      </c>
      <c r="B6" s="372"/>
      <c r="C6" s="372"/>
      <c r="D6" s="372"/>
      <c r="E6" s="372"/>
      <c r="F6" s="372"/>
      <c r="G6" s="372"/>
      <c r="H6" s="372"/>
      <c r="I6" s="372"/>
      <c r="J6" s="372"/>
      <c r="K6" s="212" t="s">
        <v>78</v>
      </c>
      <c r="L6" s="213"/>
      <c r="M6" s="213"/>
      <c r="N6" s="213"/>
      <c r="O6" s="213"/>
      <c r="P6" s="213"/>
      <c r="Q6" s="283" t="s">
        <v>18</v>
      </c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8"/>
      <c r="AC6" s="283" t="s">
        <v>60</v>
      </c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8"/>
      <c r="AO6" s="8"/>
      <c r="AP6" s="65"/>
    </row>
    <row r="7" spans="1:42" s="2" customFormat="1" ht="20.100000000000001" customHeight="1" thickBo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355"/>
      <c r="L7" s="356"/>
      <c r="M7" s="356"/>
      <c r="N7" s="356"/>
      <c r="O7" s="356"/>
      <c r="P7" s="356"/>
      <c r="Q7" s="295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300"/>
      <c r="AC7" s="295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300"/>
      <c r="AO7" s="8"/>
      <c r="AP7" s="65"/>
    </row>
    <row r="8" spans="1:42" s="2" customFormat="1" ht="20.100000000000001" customHeight="1" thickTop="1">
      <c r="A8" s="373" t="s">
        <v>7</v>
      </c>
      <c r="B8" s="346" t="s">
        <v>54</v>
      </c>
      <c r="C8" s="347"/>
      <c r="D8" s="347"/>
      <c r="E8" s="347"/>
      <c r="F8" s="347"/>
      <c r="G8" s="347"/>
      <c r="H8" s="347"/>
      <c r="I8" s="347"/>
      <c r="J8" s="348"/>
      <c r="K8" s="386"/>
      <c r="L8" s="387"/>
      <c r="M8" s="387"/>
      <c r="N8" s="387"/>
      <c r="O8" s="387"/>
      <c r="P8" s="388"/>
      <c r="Q8" s="301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3"/>
      <c r="AC8" s="236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8"/>
      <c r="AP8" s="65"/>
    </row>
    <row r="9" spans="1:42" s="2" customFormat="1" ht="20.100000000000001" customHeight="1">
      <c r="A9" s="373"/>
      <c r="B9" s="215"/>
      <c r="C9" s="331"/>
      <c r="D9" s="331"/>
      <c r="E9" s="331"/>
      <c r="F9" s="331"/>
      <c r="G9" s="331"/>
      <c r="H9" s="331"/>
      <c r="I9" s="331"/>
      <c r="J9" s="332"/>
      <c r="K9" s="389"/>
      <c r="L9" s="390"/>
      <c r="M9" s="390"/>
      <c r="N9" s="390"/>
      <c r="O9" s="390"/>
      <c r="P9" s="391"/>
      <c r="Q9" s="304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6"/>
      <c r="AC9" s="239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1"/>
      <c r="AO9" s="8"/>
      <c r="AP9" s="65"/>
    </row>
    <row r="10" spans="1:42" s="2" customFormat="1" ht="20.100000000000001" customHeight="1">
      <c r="A10" s="374"/>
      <c r="B10" s="349"/>
      <c r="C10" s="350"/>
      <c r="D10" s="350"/>
      <c r="E10" s="350"/>
      <c r="F10" s="350"/>
      <c r="G10" s="350"/>
      <c r="H10" s="350"/>
      <c r="I10" s="350"/>
      <c r="J10" s="351"/>
      <c r="K10" s="392"/>
      <c r="L10" s="393"/>
      <c r="M10" s="393"/>
      <c r="N10" s="393"/>
      <c r="O10" s="393"/>
      <c r="P10" s="394"/>
      <c r="Q10" s="307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9"/>
      <c r="AC10" s="242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4"/>
      <c r="AO10" s="8"/>
      <c r="AP10" s="65"/>
    </row>
    <row r="11" spans="1:42" s="2" customFormat="1" ht="20.100000000000001" customHeight="1">
      <c r="A11" s="374"/>
      <c r="B11" s="191" t="s">
        <v>31</v>
      </c>
      <c r="C11" s="192"/>
      <c r="D11" s="192"/>
      <c r="E11" s="192"/>
      <c r="F11" s="192"/>
      <c r="G11" s="192"/>
      <c r="H11" s="192"/>
      <c r="I11" s="192"/>
      <c r="J11" s="193"/>
      <c r="K11" s="358">
        <f>SUM(K8:P10)</f>
        <v>0</v>
      </c>
      <c r="L11" s="359"/>
      <c r="M11" s="359"/>
      <c r="N11" s="359"/>
      <c r="O11" s="359"/>
      <c r="P11" s="359"/>
      <c r="Q11" s="310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2"/>
      <c r="AC11" s="245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7"/>
      <c r="AO11" s="8"/>
      <c r="AP11" s="65"/>
    </row>
    <row r="12" spans="1:42" s="2" customFormat="1" ht="20.100000000000001" customHeight="1">
      <c r="A12" s="374"/>
      <c r="B12" s="203"/>
      <c r="C12" s="204"/>
      <c r="D12" s="204"/>
      <c r="E12" s="204"/>
      <c r="F12" s="204"/>
      <c r="G12" s="204"/>
      <c r="H12" s="204"/>
      <c r="I12" s="204"/>
      <c r="J12" s="205"/>
      <c r="K12" s="358"/>
      <c r="L12" s="359"/>
      <c r="M12" s="359"/>
      <c r="N12" s="359"/>
      <c r="O12" s="359"/>
      <c r="P12" s="359"/>
      <c r="Q12" s="313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314"/>
      <c r="AC12" s="248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50"/>
      <c r="AO12" s="8"/>
      <c r="AP12" s="65"/>
    </row>
    <row r="13" spans="1:42" s="2" customFormat="1" ht="20.100000000000001" customHeight="1">
      <c r="A13" s="374"/>
      <c r="B13" s="194"/>
      <c r="C13" s="195"/>
      <c r="D13" s="195"/>
      <c r="E13" s="195"/>
      <c r="F13" s="195"/>
      <c r="G13" s="195"/>
      <c r="H13" s="195"/>
      <c r="I13" s="195"/>
      <c r="J13" s="196"/>
      <c r="K13" s="358"/>
      <c r="L13" s="359"/>
      <c r="M13" s="359"/>
      <c r="N13" s="359"/>
      <c r="O13" s="359"/>
      <c r="P13" s="359"/>
      <c r="Q13" s="313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314"/>
      <c r="AC13" s="248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50"/>
      <c r="AO13" s="8"/>
      <c r="AP13" s="65"/>
    </row>
    <row r="14" spans="1:42" s="2" customFormat="1" ht="20.100000000000001" customHeight="1">
      <c r="A14" s="374"/>
      <c r="B14" s="283" t="s">
        <v>12</v>
      </c>
      <c r="C14" s="284"/>
      <c r="D14" s="284"/>
      <c r="E14" s="284"/>
      <c r="F14" s="284"/>
      <c r="G14" s="284"/>
      <c r="H14" s="284"/>
      <c r="I14" s="284"/>
      <c r="J14" s="285"/>
      <c r="K14" s="358">
        <f>K23-K11-K20</f>
        <v>0</v>
      </c>
      <c r="L14" s="359"/>
      <c r="M14" s="359"/>
      <c r="N14" s="359"/>
      <c r="O14" s="359"/>
      <c r="P14" s="359"/>
      <c r="Q14" s="315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7"/>
      <c r="AC14" s="245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7"/>
      <c r="AO14" s="8"/>
      <c r="AP14" s="65"/>
    </row>
    <row r="15" spans="1:42" s="2" customFormat="1" ht="20.100000000000001" customHeight="1">
      <c r="A15" s="374"/>
      <c r="B15" s="330"/>
      <c r="C15" s="331"/>
      <c r="D15" s="331"/>
      <c r="E15" s="331"/>
      <c r="F15" s="331"/>
      <c r="G15" s="331"/>
      <c r="H15" s="331"/>
      <c r="I15" s="331"/>
      <c r="J15" s="332"/>
      <c r="K15" s="358"/>
      <c r="L15" s="359"/>
      <c r="M15" s="359"/>
      <c r="N15" s="359"/>
      <c r="O15" s="359"/>
      <c r="P15" s="359"/>
      <c r="Q15" s="318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20"/>
      <c r="AC15" s="248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50"/>
      <c r="AO15" s="8"/>
      <c r="AP15" s="65"/>
    </row>
    <row r="16" spans="1:42" s="2" customFormat="1" ht="20.100000000000001" customHeight="1">
      <c r="A16" s="374"/>
      <c r="B16" s="286"/>
      <c r="C16" s="287"/>
      <c r="D16" s="287"/>
      <c r="E16" s="287"/>
      <c r="F16" s="287"/>
      <c r="G16" s="287"/>
      <c r="H16" s="287"/>
      <c r="I16" s="287"/>
      <c r="J16" s="288"/>
      <c r="K16" s="358"/>
      <c r="L16" s="359"/>
      <c r="M16" s="359"/>
      <c r="N16" s="359"/>
      <c r="O16" s="359"/>
      <c r="P16" s="359"/>
      <c r="Q16" s="318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20"/>
      <c r="AC16" s="248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50"/>
      <c r="AO16" s="8"/>
      <c r="AP16" s="65"/>
    </row>
    <row r="17" spans="1:46" s="2" customFormat="1" ht="20.100000000000001" customHeight="1">
      <c r="A17" s="374"/>
      <c r="B17" s="283" t="s">
        <v>48</v>
      </c>
      <c r="C17" s="284"/>
      <c r="D17" s="284"/>
      <c r="E17" s="284"/>
      <c r="F17" s="284"/>
      <c r="G17" s="284"/>
      <c r="H17" s="284"/>
      <c r="I17" s="284"/>
      <c r="J17" s="285"/>
      <c r="K17" s="358">
        <f>K14</f>
        <v>0</v>
      </c>
      <c r="L17" s="359"/>
      <c r="M17" s="359"/>
      <c r="N17" s="359"/>
      <c r="O17" s="359"/>
      <c r="P17" s="359"/>
      <c r="Q17" s="321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3"/>
      <c r="AC17" s="251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3"/>
      <c r="AO17" s="8"/>
      <c r="AP17" s="78"/>
    </row>
    <row r="18" spans="1:46" s="2" customFormat="1" ht="20.100000000000001" customHeight="1">
      <c r="A18" s="374"/>
      <c r="B18" s="330"/>
      <c r="C18" s="331"/>
      <c r="D18" s="331"/>
      <c r="E18" s="331"/>
      <c r="F18" s="331"/>
      <c r="G18" s="331"/>
      <c r="H18" s="331"/>
      <c r="I18" s="331"/>
      <c r="J18" s="332"/>
      <c r="K18" s="358"/>
      <c r="L18" s="359"/>
      <c r="M18" s="359"/>
      <c r="N18" s="359"/>
      <c r="O18" s="359"/>
      <c r="P18" s="359"/>
      <c r="Q18" s="324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6"/>
      <c r="AC18" s="254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6"/>
      <c r="AO18" s="8"/>
      <c r="AP18" s="78"/>
    </row>
    <row r="19" spans="1:46" s="2" customFormat="1" ht="20.100000000000001" customHeight="1">
      <c r="A19" s="374"/>
      <c r="B19" s="286"/>
      <c r="C19" s="287"/>
      <c r="D19" s="287"/>
      <c r="E19" s="287"/>
      <c r="F19" s="287"/>
      <c r="G19" s="287"/>
      <c r="H19" s="287"/>
      <c r="I19" s="287"/>
      <c r="J19" s="288"/>
      <c r="K19" s="358"/>
      <c r="L19" s="359"/>
      <c r="M19" s="359"/>
      <c r="N19" s="359"/>
      <c r="O19" s="359"/>
      <c r="P19" s="359"/>
      <c r="Q19" s="327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9"/>
      <c r="AC19" s="257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9"/>
      <c r="AO19" s="8"/>
      <c r="AP19" s="78"/>
    </row>
    <row r="20" spans="1:46" s="2" customFormat="1" ht="20.100000000000001" customHeight="1">
      <c r="A20" s="374"/>
      <c r="B20" s="212" t="s">
        <v>77</v>
      </c>
      <c r="C20" s="213"/>
      <c r="D20" s="213"/>
      <c r="E20" s="213"/>
      <c r="F20" s="213"/>
      <c r="G20" s="213"/>
      <c r="H20" s="213"/>
      <c r="I20" s="213"/>
      <c r="J20" s="214"/>
      <c r="K20" s="358">
        <f>X47</f>
        <v>0</v>
      </c>
      <c r="L20" s="359"/>
      <c r="M20" s="359"/>
      <c r="N20" s="359"/>
      <c r="O20" s="359"/>
      <c r="P20" s="359"/>
      <c r="Q20" s="310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2"/>
      <c r="AC20" s="245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7"/>
      <c r="AO20" s="8"/>
      <c r="AP20" s="65"/>
    </row>
    <row r="21" spans="1:46" s="2" customFormat="1" ht="20.100000000000001" customHeight="1">
      <c r="A21" s="375"/>
      <c r="B21" s="215"/>
      <c r="C21" s="216"/>
      <c r="D21" s="216"/>
      <c r="E21" s="216"/>
      <c r="F21" s="216"/>
      <c r="G21" s="216"/>
      <c r="H21" s="216"/>
      <c r="I21" s="216"/>
      <c r="J21" s="217"/>
      <c r="K21" s="358"/>
      <c r="L21" s="359"/>
      <c r="M21" s="359"/>
      <c r="N21" s="359"/>
      <c r="O21" s="359"/>
      <c r="P21" s="359"/>
      <c r="Q21" s="313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314"/>
      <c r="AC21" s="248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50"/>
      <c r="AO21" s="8"/>
      <c r="AP21" s="65"/>
    </row>
    <row r="22" spans="1:46" s="2" customFormat="1" ht="20.100000000000001" customHeight="1" thickBot="1">
      <c r="A22" s="375"/>
      <c r="B22" s="355"/>
      <c r="C22" s="356"/>
      <c r="D22" s="356"/>
      <c r="E22" s="356"/>
      <c r="F22" s="356"/>
      <c r="G22" s="356"/>
      <c r="H22" s="356"/>
      <c r="I22" s="356"/>
      <c r="J22" s="357"/>
      <c r="K22" s="395"/>
      <c r="L22" s="396"/>
      <c r="M22" s="396"/>
      <c r="N22" s="396"/>
      <c r="O22" s="396"/>
      <c r="P22" s="396"/>
      <c r="Q22" s="313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314"/>
      <c r="AC22" s="248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50"/>
      <c r="AO22" s="8"/>
      <c r="AP22" s="65"/>
    </row>
    <row r="23" spans="1:46" s="2" customFormat="1" ht="20.100000000000001" customHeight="1" thickTop="1">
      <c r="A23" s="382" t="s">
        <v>97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97">
        <f>K47</f>
        <v>0</v>
      </c>
      <c r="L23" s="398"/>
      <c r="M23" s="398"/>
      <c r="N23" s="398"/>
      <c r="O23" s="398"/>
      <c r="P23" s="398"/>
      <c r="Q23" s="227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9"/>
      <c r="AC23" s="260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2"/>
      <c r="AO23" s="8"/>
      <c r="AP23" s="65"/>
    </row>
    <row r="24" spans="1:46" s="2" customFormat="1" ht="20.100000000000001" customHeight="1">
      <c r="A24" s="384"/>
      <c r="B24" s="385"/>
      <c r="C24" s="385"/>
      <c r="D24" s="385"/>
      <c r="E24" s="385"/>
      <c r="F24" s="385"/>
      <c r="G24" s="385"/>
      <c r="H24" s="385"/>
      <c r="I24" s="385"/>
      <c r="J24" s="385"/>
      <c r="K24" s="399"/>
      <c r="L24" s="400"/>
      <c r="M24" s="400"/>
      <c r="N24" s="400"/>
      <c r="O24" s="400"/>
      <c r="P24" s="400"/>
      <c r="Q24" s="230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2"/>
      <c r="AC24" s="263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5"/>
      <c r="AO24" s="8"/>
      <c r="AP24" s="65"/>
    </row>
    <row r="25" spans="1:46" s="2" customFormat="1" ht="20.100000000000001" customHeight="1">
      <c r="A25" s="372"/>
      <c r="B25" s="372"/>
      <c r="C25" s="372"/>
      <c r="D25" s="372"/>
      <c r="E25" s="372"/>
      <c r="F25" s="372"/>
      <c r="G25" s="372"/>
      <c r="H25" s="372"/>
      <c r="I25" s="372"/>
      <c r="J25" s="372"/>
      <c r="K25" s="401"/>
      <c r="L25" s="402"/>
      <c r="M25" s="402"/>
      <c r="N25" s="402"/>
      <c r="O25" s="402"/>
      <c r="P25" s="402"/>
      <c r="Q25" s="233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5"/>
      <c r="AC25" s="266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8"/>
      <c r="AO25" s="8"/>
      <c r="AP25" s="65"/>
    </row>
    <row r="26" spans="1:46" s="2" customFormat="1" ht="13.5" customHeight="1">
      <c r="A26" s="66"/>
      <c r="B26" s="66"/>
      <c r="C26" s="66"/>
      <c r="D26" s="66"/>
      <c r="E26" s="66"/>
      <c r="F26" s="66"/>
      <c r="G26" s="81"/>
      <c r="H26" s="66"/>
      <c r="I26" s="66"/>
      <c r="J26" s="66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5"/>
      <c r="AA26" s="15"/>
      <c r="AB26" s="15"/>
      <c r="AC26" s="15"/>
      <c r="AD26" s="15"/>
      <c r="AE26" s="16"/>
      <c r="AF26" s="16"/>
      <c r="AG26" s="66"/>
      <c r="AH26" s="66"/>
      <c r="AI26" s="66"/>
      <c r="AJ26" s="66"/>
      <c r="AK26" s="66"/>
      <c r="AL26" s="66"/>
      <c r="AM26" s="66"/>
      <c r="AN26" s="66"/>
      <c r="AO26" s="8"/>
      <c r="AP26" s="65"/>
    </row>
    <row r="27" spans="1:46" s="2" customFormat="1" ht="13.5" customHeight="1">
      <c r="A27" s="66"/>
      <c r="B27" s="66"/>
      <c r="C27" s="66"/>
      <c r="D27" s="66"/>
      <c r="E27" s="66"/>
      <c r="F27" s="66"/>
      <c r="G27" s="81"/>
      <c r="H27" s="66"/>
      <c r="I27" s="66"/>
      <c r="J27" s="66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5"/>
      <c r="AA27" s="15"/>
      <c r="AB27" s="15"/>
      <c r="AC27" s="15"/>
      <c r="AD27" s="15"/>
      <c r="AE27" s="16"/>
      <c r="AF27" s="16"/>
      <c r="AG27" s="66"/>
      <c r="AH27" s="66"/>
      <c r="AI27" s="66"/>
      <c r="AJ27" s="66"/>
      <c r="AK27" s="66"/>
      <c r="AL27" s="66"/>
      <c r="AM27" s="66"/>
      <c r="AN27" s="66"/>
      <c r="AO27" s="8"/>
      <c r="AP27" s="65"/>
    </row>
    <row r="28" spans="1:46" s="2" customFormat="1" ht="13.5" customHeight="1">
      <c r="A28" s="2" t="s">
        <v>86</v>
      </c>
      <c r="AO28" s="8"/>
      <c r="AP28" s="65"/>
    </row>
    <row r="29" spans="1:46" s="2" customFormat="1" ht="13.5" customHeight="1">
      <c r="A29" s="283" t="s">
        <v>6</v>
      </c>
      <c r="B29" s="284"/>
      <c r="C29" s="284"/>
      <c r="D29" s="284"/>
      <c r="E29" s="284"/>
      <c r="F29" s="284"/>
      <c r="G29" s="284"/>
      <c r="H29" s="284"/>
      <c r="I29" s="284"/>
      <c r="J29" s="285"/>
      <c r="K29" s="212" t="s">
        <v>79</v>
      </c>
      <c r="L29" s="284"/>
      <c r="M29" s="284"/>
      <c r="N29" s="284"/>
      <c r="O29" s="284"/>
      <c r="P29" s="285"/>
      <c r="Q29" s="284" t="s">
        <v>22</v>
      </c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8"/>
      <c r="AJ29" s="283" t="s">
        <v>27</v>
      </c>
      <c r="AK29" s="284"/>
      <c r="AL29" s="284"/>
      <c r="AM29" s="284"/>
      <c r="AN29" s="285"/>
      <c r="AO29" s="8"/>
      <c r="AP29" s="65"/>
    </row>
    <row r="30" spans="1:46" s="2" customFormat="1" ht="13.5" customHeight="1" thickBot="1">
      <c r="A30" s="330"/>
      <c r="B30" s="331"/>
      <c r="C30" s="331"/>
      <c r="D30" s="331"/>
      <c r="E30" s="331"/>
      <c r="F30" s="331"/>
      <c r="G30" s="331"/>
      <c r="H30" s="331"/>
      <c r="I30" s="331"/>
      <c r="J30" s="332"/>
      <c r="K30" s="330"/>
      <c r="L30" s="331"/>
      <c r="M30" s="331"/>
      <c r="N30" s="331"/>
      <c r="O30" s="331"/>
      <c r="P30" s="332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299"/>
      <c r="AJ30" s="286"/>
      <c r="AK30" s="287"/>
      <c r="AL30" s="287"/>
      <c r="AM30" s="287"/>
      <c r="AN30" s="288"/>
      <c r="AO30" s="8"/>
      <c r="AP30" s="65"/>
    </row>
    <row r="31" spans="1:46" s="2" customFormat="1" ht="18" customHeight="1">
      <c r="A31" s="330"/>
      <c r="B31" s="331"/>
      <c r="C31" s="331"/>
      <c r="D31" s="331"/>
      <c r="E31" s="331"/>
      <c r="F31" s="331"/>
      <c r="G31" s="331"/>
      <c r="H31" s="331"/>
      <c r="I31" s="331"/>
      <c r="J31" s="332"/>
      <c r="K31" s="330"/>
      <c r="L31" s="331"/>
      <c r="M31" s="331"/>
      <c r="N31" s="331"/>
      <c r="O31" s="331"/>
      <c r="P31" s="332"/>
      <c r="Q31" s="212" t="s">
        <v>87</v>
      </c>
      <c r="R31" s="293"/>
      <c r="S31" s="293"/>
      <c r="T31" s="293"/>
      <c r="U31" s="293"/>
      <c r="V31" s="293"/>
      <c r="W31" s="294"/>
      <c r="X31" s="277" t="s">
        <v>85</v>
      </c>
      <c r="Y31" s="278"/>
      <c r="Z31" s="278"/>
      <c r="AA31" s="278"/>
      <c r="AB31" s="278"/>
      <c r="AC31" s="279"/>
      <c r="AD31" s="451" t="s">
        <v>26</v>
      </c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33"/>
      <c r="AP31" s="109"/>
      <c r="AQ31" s="109"/>
      <c r="AR31" s="109"/>
      <c r="AS31" s="109"/>
      <c r="AT31" s="109"/>
    </row>
    <row r="32" spans="1:46" s="2" customFormat="1" ht="23.25" customHeight="1" thickBot="1">
      <c r="A32" s="352"/>
      <c r="B32" s="353"/>
      <c r="C32" s="353"/>
      <c r="D32" s="353"/>
      <c r="E32" s="353"/>
      <c r="F32" s="353"/>
      <c r="G32" s="353"/>
      <c r="H32" s="353"/>
      <c r="I32" s="353"/>
      <c r="J32" s="354"/>
      <c r="K32" s="352"/>
      <c r="L32" s="353"/>
      <c r="M32" s="353"/>
      <c r="N32" s="353"/>
      <c r="O32" s="353"/>
      <c r="P32" s="354"/>
      <c r="Q32" s="295"/>
      <c r="R32" s="296"/>
      <c r="S32" s="296"/>
      <c r="T32" s="296"/>
      <c r="U32" s="296"/>
      <c r="V32" s="296"/>
      <c r="W32" s="297"/>
      <c r="X32" s="280"/>
      <c r="Y32" s="281"/>
      <c r="Z32" s="281"/>
      <c r="AA32" s="281"/>
      <c r="AB32" s="281"/>
      <c r="AC32" s="282"/>
      <c r="AD32" s="280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333"/>
      <c r="AP32" s="109"/>
      <c r="AQ32" s="109"/>
      <c r="AR32" s="109"/>
      <c r="AS32" s="109"/>
      <c r="AT32" s="109"/>
    </row>
    <row r="33" spans="1:46" s="2" customFormat="1" ht="20.100000000000001" customHeight="1" thickTop="1">
      <c r="A33" s="366" t="s">
        <v>32</v>
      </c>
      <c r="B33" s="360" t="s">
        <v>8</v>
      </c>
      <c r="C33" s="361"/>
      <c r="D33" s="361"/>
      <c r="E33" s="361"/>
      <c r="F33" s="361"/>
      <c r="G33" s="361"/>
      <c r="H33" s="361"/>
      <c r="I33" s="361"/>
      <c r="J33" s="362"/>
      <c r="K33" s="274">
        <f>SUM(K35:P44)</f>
        <v>0</v>
      </c>
      <c r="L33" s="274"/>
      <c r="M33" s="274"/>
      <c r="N33" s="274"/>
      <c r="O33" s="274"/>
      <c r="P33" s="274"/>
      <c r="Q33" s="289">
        <f>SUM(Q35:W44)</f>
        <v>0</v>
      </c>
      <c r="R33" s="289"/>
      <c r="S33" s="289"/>
      <c r="T33" s="289"/>
      <c r="U33" s="289"/>
      <c r="V33" s="289"/>
      <c r="W33" s="290"/>
      <c r="X33" s="342">
        <f>SUM(X35:AC44)</f>
        <v>0</v>
      </c>
      <c r="Y33" s="274"/>
      <c r="Z33" s="274"/>
      <c r="AA33" s="274"/>
      <c r="AB33" s="274"/>
      <c r="AC33" s="343"/>
      <c r="AD33" s="273">
        <f>SUM(AD35:AI44)</f>
        <v>0</v>
      </c>
      <c r="AE33" s="274"/>
      <c r="AF33" s="274"/>
      <c r="AG33" s="274"/>
      <c r="AH33" s="274"/>
      <c r="AI33" s="274"/>
      <c r="AJ33" s="274">
        <f>SUM(AJ35:AN44)</f>
        <v>0</v>
      </c>
      <c r="AK33" s="274"/>
      <c r="AL33" s="274"/>
      <c r="AM33" s="274"/>
      <c r="AN33" s="274"/>
      <c r="AO33" s="334"/>
      <c r="AP33" s="335"/>
      <c r="AQ33" s="335"/>
      <c r="AR33" s="335"/>
      <c r="AS33" s="335"/>
      <c r="AT33" s="337"/>
    </row>
    <row r="34" spans="1:46" s="2" customFormat="1" ht="20.100000000000001" customHeight="1">
      <c r="A34" s="366"/>
      <c r="B34" s="363"/>
      <c r="C34" s="364"/>
      <c r="D34" s="364"/>
      <c r="E34" s="364"/>
      <c r="F34" s="364"/>
      <c r="G34" s="364"/>
      <c r="H34" s="364"/>
      <c r="I34" s="364"/>
      <c r="J34" s="365"/>
      <c r="K34" s="276"/>
      <c r="L34" s="276"/>
      <c r="M34" s="276"/>
      <c r="N34" s="276"/>
      <c r="O34" s="276"/>
      <c r="P34" s="276"/>
      <c r="Q34" s="291"/>
      <c r="R34" s="291"/>
      <c r="S34" s="291"/>
      <c r="T34" s="291"/>
      <c r="U34" s="291"/>
      <c r="V34" s="291"/>
      <c r="W34" s="292"/>
      <c r="X34" s="344"/>
      <c r="Y34" s="276"/>
      <c r="Z34" s="276"/>
      <c r="AA34" s="276"/>
      <c r="AB34" s="276"/>
      <c r="AC34" s="345"/>
      <c r="AD34" s="275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336"/>
      <c r="AP34" s="335"/>
      <c r="AQ34" s="335"/>
      <c r="AR34" s="335"/>
      <c r="AS34" s="335"/>
      <c r="AT34" s="337"/>
    </row>
    <row r="35" spans="1:46" s="2" customFormat="1" ht="20.100000000000001" customHeight="1">
      <c r="A35" s="366"/>
      <c r="B35" s="452"/>
      <c r="C35" s="376" t="s">
        <v>81</v>
      </c>
      <c r="D35" s="376"/>
      <c r="E35" s="376"/>
      <c r="F35" s="376"/>
      <c r="G35" s="376"/>
      <c r="H35" s="376"/>
      <c r="I35" s="376"/>
      <c r="J35" s="376"/>
      <c r="K35" s="378">
        <f>様式６の３!U23</f>
        <v>0</v>
      </c>
      <c r="L35" s="378"/>
      <c r="M35" s="378"/>
      <c r="N35" s="378"/>
      <c r="O35" s="378"/>
      <c r="P35" s="378"/>
      <c r="Q35" s="453">
        <f>様式６の３!Y23</f>
        <v>0</v>
      </c>
      <c r="R35" s="453"/>
      <c r="S35" s="453"/>
      <c r="T35" s="453"/>
      <c r="U35" s="453"/>
      <c r="V35" s="453"/>
      <c r="W35" s="454"/>
      <c r="X35" s="379">
        <f>様式６の３!AC23</f>
        <v>0</v>
      </c>
      <c r="Y35" s="380"/>
      <c r="Z35" s="380"/>
      <c r="AA35" s="380"/>
      <c r="AB35" s="380"/>
      <c r="AC35" s="381"/>
      <c r="AD35" s="379">
        <f>様式６の３!AG23</f>
        <v>0</v>
      </c>
      <c r="AE35" s="380"/>
      <c r="AF35" s="380"/>
      <c r="AG35" s="380"/>
      <c r="AH35" s="380"/>
      <c r="AI35" s="448"/>
      <c r="AJ35" s="447">
        <f>様式６の３!AK23</f>
        <v>0</v>
      </c>
      <c r="AK35" s="380"/>
      <c r="AL35" s="380"/>
      <c r="AM35" s="380"/>
      <c r="AN35" s="448"/>
      <c r="AO35" s="334"/>
      <c r="AP35" s="335"/>
      <c r="AQ35" s="335"/>
      <c r="AR35" s="335"/>
      <c r="AS35" s="335"/>
      <c r="AT35" s="337"/>
    </row>
    <row r="36" spans="1:46" s="2" customFormat="1" ht="20.100000000000001" customHeight="1">
      <c r="A36" s="366"/>
      <c r="B36" s="452"/>
      <c r="C36" s="377"/>
      <c r="D36" s="377"/>
      <c r="E36" s="377"/>
      <c r="F36" s="377"/>
      <c r="G36" s="377"/>
      <c r="H36" s="377"/>
      <c r="I36" s="377"/>
      <c r="J36" s="377"/>
      <c r="K36" s="370"/>
      <c r="L36" s="370"/>
      <c r="M36" s="370"/>
      <c r="N36" s="370"/>
      <c r="O36" s="370"/>
      <c r="P36" s="370"/>
      <c r="Q36" s="439"/>
      <c r="R36" s="439"/>
      <c r="S36" s="439"/>
      <c r="T36" s="439"/>
      <c r="U36" s="439"/>
      <c r="V36" s="439"/>
      <c r="W36" s="440"/>
      <c r="X36" s="269"/>
      <c r="Y36" s="270"/>
      <c r="Z36" s="270"/>
      <c r="AA36" s="270"/>
      <c r="AB36" s="270"/>
      <c r="AC36" s="271"/>
      <c r="AD36" s="269"/>
      <c r="AE36" s="270"/>
      <c r="AF36" s="270"/>
      <c r="AG36" s="270"/>
      <c r="AH36" s="270"/>
      <c r="AI36" s="272"/>
      <c r="AJ36" s="338"/>
      <c r="AK36" s="270"/>
      <c r="AL36" s="270"/>
      <c r="AM36" s="270"/>
      <c r="AN36" s="272"/>
      <c r="AO36" s="336"/>
      <c r="AP36" s="335"/>
      <c r="AQ36" s="335"/>
      <c r="AR36" s="335"/>
      <c r="AS36" s="335"/>
      <c r="AT36" s="337"/>
    </row>
    <row r="37" spans="1:46" s="2" customFormat="1" ht="20.100000000000001" customHeight="1">
      <c r="A37" s="366"/>
      <c r="B37" s="452"/>
      <c r="C37" s="427" t="s">
        <v>82</v>
      </c>
      <c r="D37" s="428"/>
      <c r="E37" s="428"/>
      <c r="F37" s="428"/>
      <c r="G37" s="428"/>
      <c r="H37" s="428"/>
      <c r="I37" s="428"/>
      <c r="J37" s="428"/>
      <c r="K37" s="370">
        <f>様式６の３!U40</f>
        <v>0</v>
      </c>
      <c r="L37" s="370"/>
      <c r="M37" s="370"/>
      <c r="N37" s="370"/>
      <c r="O37" s="370"/>
      <c r="P37" s="370"/>
      <c r="Q37" s="439">
        <f>様式６の３!Y40</f>
        <v>0</v>
      </c>
      <c r="R37" s="439"/>
      <c r="S37" s="439"/>
      <c r="T37" s="439"/>
      <c r="U37" s="439"/>
      <c r="V37" s="439"/>
      <c r="W37" s="440"/>
      <c r="X37" s="269">
        <f>様式６の３!AC40</f>
        <v>0</v>
      </c>
      <c r="Y37" s="270"/>
      <c r="Z37" s="270"/>
      <c r="AA37" s="270"/>
      <c r="AB37" s="270"/>
      <c r="AC37" s="271"/>
      <c r="AD37" s="269">
        <f>様式６の３!AG40</f>
        <v>0</v>
      </c>
      <c r="AE37" s="270"/>
      <c r="AF37" s="270"/>
      <c r="AG37" s="270"/>
      <c r="AH37" s="270"/>
      <c r="AI37" s="272"/>
      <c r="AJ37" s="338">
        <f>様式６の３!AK40</f>
        <v>0</v>
      </c>
      <c r="AK37" s="270"/>
      <c r="AL37" s="270"/>
      <c r="AM37" s="270"/>
      <c r="AN37" s="272"/>
      <c r="AO37" s="334"/>
      <c r="AP37" s="335"/>
      <c r="AQ37" s="335"/>
      <c r="AR37" s="335"/>
      <c r="AS37" s="335"/>
      <c r="AT37" s="337"/>
    </row>
    <row r="38" spans="1:46" s="2" customFormat="1" ht="20.100000000000001" customHeight="1">
      <c r="A38" s="366"/>
      <c r="B38" s="452"/>
      <c r="C38" s="449"/>
      <c r="D38" s="450"/>
      <c r="E38" s="450"/>
      <c r="F38" s="450"/>
      <c r="G38" s="450"/>
      <c r="H38" s="450"/>
      <c r="I38" s="450"/>
      <c r="J38" s="450"/>
      <c r="K38" s="370"/>
      <c r="L38" s="370"/>
      <c r="M38" s="370"/>
      <c r="N38" s="370"/>
      <c r="O38" s="370"/>
      <c r="P38" s="370"/>
      <c r="Q38" s="439"/>
      <c r="R38" s="439"/>
      <c r="S38" s="439"/>
      <c r="T38" s="439"/>
      <c r="U38" s="439"/>
      <c r="V38" s="439"/>
      <c r="W38" s="440"/>
      <c r="X38" s="269"/>
      <c r="Y38" s="270"/>
      <c r="Z38" s="270"/>
      <c r="AA38" s="270"/>
      <c r="AB38" s="270"/>
      <c r="AC38" s="271"/>
      <c r="AD38" s="269"/>
      <c r="AE38" s="270"/>
      <c r="AF38" s="270"/>
      <c r="AG38" s="270"/>
      <c r="AH38" s="270"/>
      <c r="AI38" s="272"/>
      <c r="AJ38" s="338"/>
      <c r="AK38" s="270"/>
      <c r="AL38" s="270"/>
      <c r="AM38" s="270"/>
      <c r="AN38" s="272"/>
      <c r="AO38" s="336"/>
      <c r="AP38" s="335"/>
      <c r="AQ38" s="335"/>
      <c r="AR38" s="335"/>
      <c r="AS38" s="335"/>
      <c r="AT38" s="337"/>
    </row>
    <row r="39" spans="1:46" s="2" customFormat="1" ht="20.100000000000001" customHeight="1">
      <c r="A39" s="366"/>
      <c r="B39" s="452"/>
      <c r="C39" s="427" t="s">
        <v>83</v>
      </c>
      <c r="D39" s="428"/>
      <c r="E39" s="428"/>
      <c r="F39" s="428"/>
      <c r="G39" s="428"/>
      <c r="H39" s="428"/>
      <c r="I39" s="428"/>
      <c r="J39" s="428"/>
      <c r="K39" s="370">
        <f>様式６の３!U53</f>
        <v>0</v>
      </c>
      <c r="L39" s="370"/>
      <c r="M39" s="370"/>
      <c r="N39" s="370"/>
      <c r="O39" s="370"/>
      <c r="P39" s="370"/>
      <c r="Q39" s="439">
        <f>様式６の３!Y53</f>
        <v>0</v>
      </c>
      <c r="R39" s="439"/>
      <c r="S39" s="439"/>
      <c r="T39" s="439"/>
      <c r="U39" s="439"/>
      <c r="V39" s="439"/>
      <c r="W39" s="440"/>
      <c r="X39" s="269">
        <f>様式６の３!AC53</f>
        <v>0</v>
      </c>
      <c r="Y39" s="270"/>
      <c r="Z39" s="270"/>
      <c r="AA39" s="270"/>
      <c r="AB39" s="270"/>
      <c r="AC39" s="271"/>
      <c r="AD39" s="269">
        <f>様式６の３!AG53</f>
        <v>0</v>
      </c>
      <c r="AE39" s="270"/>
      <c r="AF39" s="270"/>
      <c r="AG39" s="270"/>
      <c r="AH39" s="270"/>
      <c r="AI39" s="272"/>
      <c r="AJ39" s="338">
        <f>様式６の３!AK53</f>
        <v>0</v>
      </c>
      <c r="AK39" s="270"/>
      <c r="AL39" s="270"/>
      <c r="AM39" s="270"/>
      <c r="AN39" s="272"/>
      <c r="AO39" s="334"/>
      <c r="AP39" s="335"/>
      <c r="AQ39" s="335"/>
      <c r="AR39" s="335"/>
      <c r="AS39" s="335"/>
      <c r="AT39" s="337"/>
    </row>
    <row r="40" spans="1:46" s="2" customFormat="1" ht="20.100000000000001" customHeight="1">
      <c r="A40" s="366"/>
      <c r="B40" s="452"/>
      <c r="C40" s="427"/>
      <c r="D40" s="428"/>
      <c r="E40" s="428"/>
      <c r="F40" s="428"/>
      <c r="G40" s="428"/>
      <c r="H40" s="428"/>
      <c r="I40" s="428"/>
      <c r="J40" s="428"/>
      <c r="K40" s="370"/>
      <c r="L40" s="370"/>
      <c r="M40" s="370"/>
      <c r="N40" s="370"/>
      <c r="O40" s="370"/>
      <c r="P40" s="370"/>
      <c r="Q40" s="439"/>
      <c r="R40" s="439"/>
      <c r="S40" s="439"/>
      <c r="T40" s="439"/>
      <c r="U40" s="439"/>
      <c r="V40" s="439"/>
      <c r="W40" s="440"/>
      <c r="X40" s="269"/>
      <c r="Y40" s="270"/>
      <c r="Z40" s="270"/>
      <c r="AA40" s="270"/>
      <c r="AB40" s="270"/>
      <c r="AC40" s="271"/>
      <c r="AD40" s="269"/>
      <c r="AE40" s="270"/>
      <c r="AF40" s="270"/>
      <c r="AG40" s="270"/>
      <c r="AH40" s="270"/>
      <c r="AI40" s="272"/>
      <c r="AJ40" s="338"/>
      <c r="AK40" s="270"/>
      <c r="AL40" s="270"/>
      <c r="AM40" s="270"/>
      <c r="AN40" s="272"/>
      <c r="AO40" s="336"/>
      <c r="AP40" s="335"/>
      <c r="AQ40" s="335"/>
      <c r="AR40" s="335"/>
      <c r="AS40" s="335"/>
      <c r="AT40" s="337"/>
    </row>
    <row r="41" spans="1:46" s="2" customFormat="1" ht="20.100000000000001" customHeight="1">
      <c r="A41" s="366"/>
      <c r="B41" s="452"/>
      <c r="C41" s="427" t="s">
        <v>84</v>
      </c>
      <c r="D41" s="428"/>
      <c r="E41" s="428"/>
      <c r="F41" s="428"/>
      <c r="G41" s="428"/>
      <c r="H41" s="428"/>
      <c r="I41" s="428"/>
      <c r="J41" s="428"/>
      <c r="K41" s="370">
        <f>様式６の３!U70</f>
        <v>0</v>
      </c>
      <c r="L41" s="370"/>
      <c r="M41" s="370"/>
      <c r="N41" s="370"/>
      <c r="O41" s="370"/>
      <c r="P41" s="370"/>
      <c r="Q41" s="439">
        <f>様式６の３!Y70</f>
        <v>0</v>
      </c>
      <c r="R41" s="439"/>
      <c r="S41" s="439"/>
      <c r="T41" s="439"/>
      <c r="U41" s="439"/>
      <c r="V41" s="439"/>
      <c r="W41" s="440"/>
      <c r="X41" s="269">
        <f>様式６の３!AC70</f>
        <v>0</v>
      </c>
      <c r="Y41" s="270"/>
      <c r="Z41" s="270"/>
      <c r="AA41" s="270"/>
      <c r="AB41" s="270"/>
      <c r="AC41" s="271"/>
      <c r="AD41" s="269">
        <f>様式６の３!AG70</f>
        <v>0</v>
      </c>
      <c r="AE41" s="270"/>
      <c r="AF41" s="270"/>
      <c r="AG41" s="270"/>
      <c r="AH41" s="270"/>
      <c r="AI41" s="272"/>
      <c r="AJ41" s="338">
        <f>様式６の３!AK70</f>
        <v>0</v>
      </c>
      <c r="AK41" s="270"/>
      <c r="AL41" s="270"/>
      <c r="AM41" s="270"/>
      <c r="AN41" s="272"/>
      <c r="AO41" s="334"/>
      <c r="AP41" s="335"/>
      <c r="AQ41" s="335"/>
      <c r="AR41" s="335"/>
      <c r="AS41" s="335"/>
      <c r="AT41" s="337"/>
    </row>
    <row r="42" spans="1:46" s="2" customFormat="1" ht="20.100000000000001" customHeight="1">
      <c r="A42" s="366"/>
      <c r="B42" s="452"/>
      <c r="C42" s="427"/>
      <c r="D42" s="428"/>
      <c r="E42" s="428"/>
      <c r="F42" s="428"/>
      <c r="G42" s="428"/>
      <c r="H42" s="428"/>
      <c r="I42" s="428"/>
      <c r="J42" s="428"/>
      <c r="K42" s="370"/>
      <c r="L42" s="370"/>
      <c r="M42" s="370"/>
      <c r="N42" s="370"/>
      <c r="O42" s="370"/>
      <c r="P42" s="370"/>
      <c r="Q42" s="439"/>
      <c r="R42" s="439"/>
      <c r="S42" s="439"/>
      <c r="T42" s="439"/>
      <c r="U42" s="439"/>
      <c r="V42" s="439"/>
      <c r="W42" s="440"/>
      <c r="X42" s="269"/>
      <c r="Y42" s="270"/>
      <c r="Z42" s="270"/>
      <c r="AA42" s="270"/>
      <c r="AB42" s="270"/>
      <c r="AC42" s="271"/>
      <c r="AD42" s="269"/>
      <c r="AE42" s="270"/>
      <c r="AF42" s="270"/>
      <c r="AG42" s="270"/>
      <c r="AH42" s="270"/>
      <c r="AI42" s="272"/>
      <c r="AJ42" s="338"/>
      <c r="AK42" s="270"/>
      <c r="AL42" s="270"/>
      <c r="AM42" s="270"/>
      <c r="AN42" s="272"/>
      <c r="AO42" s="336"/>
      <c r="AP42" s="335"/>
      <c r="AQ42" s="335"/>
      <c r="AR42" s="335"/>
      <c r="AS42" s="335"/>
      <c r="AT42" s="337"/>
    </row>
    <row r="43" spans="1:46" s="2" customFormat="1" ht="20.100000000000001" customHeight="1">
      <c r="A43" s="366"/>
      <c r="B43" s="452"/>
      <c r="C43" s="427" t="s">
        <v>80</v>
      </c>
      <c r="D43" s="428"/>
      <c r="E43" s="428"/>
      <c r="F43" s="428"/>
      <c r="G43" s="428"/>
      <c r="H43" s="428"/>
      <c r="I43" s="428"/>
      <c r="J43" s="428"/>
      <c r="K43" s="370">
        <f>様式６の３!U85</f>
        <v>0</v>
      </c>
      <c r="L43" s="370"/>
      <c r="M43" s="370"/>
      <c r="N43" s="370"/>
      <c r="O43" s="370"/>
      <c r="P43" s="370"/>
      <c r="Q43" s="439">
        <f>様式６の３!Y85</f>
        <v>0</v>
      </c>
      <c r="R43" s="439"/>
      <c r="S43" s="439"/>
      <c r="T43" s="439"/>
      <c r="U43" s="439"/>
      <c r="V43" s="439"/>
      <c r="W43" s="440"/>
      <c r="X43" s="269">
        <f>様式６の３!AC85</f>
        <v>0</v>
      </c>
      <c r="Y43" s="270"/>
      <c r="Z43" s="270"/>
      <c r="AA43" s="270"/>
      <c r="AB43" s="270"/>
      <c r="AC43" s="271"/>
      <c r="AD43" s="269">
        <f>様式６の３!AG85</f>
        <v>0</v>
      </c>
      <c r="AE43" s="270"/>
      <c r="AF43" s="270"/>
      <c r="AG43" s="270"/>
      <c r="AH43" s="270"/>
      <c r="AI43" s="272"/>
      <c r="AJ43" s="338">
        <f>様式６の３!AK85</f>
        <v>0</v>
      </c>
      <c r="AK43" s="270"/>
      <c r="AL43" s="270"/>
      <c r="AM43" s="270"/>
      <c r="AN43" s="272"/>
      <c r="AO43" s="334"/>
      <c r="AP43" s="335"/>
      <c r="AQ43" s="335"/>
      <c r="AR43" s="335"/>
      <c r="AS43" s="335"/>
      <c r="AT43" s="337"/>
    </row>
    <row r="44" spans="1:46" s="2" customFormat="1" ht="20.100000000000001" customHeight="1">
      <c r="A44" s="366"/>
      <c r="B44" s="452"/>
      <c r="C44" s="429"/>
      <c r="D44" s="430"/>
      <c r="E44" s="430"/>
      <c r="F44" s="430"/>
      <c r="G44" s="430"/>
      <c r="H44" s="430"/>
      <c r="I44" s="430"/>
      <c r="J44" s="430"/>
      <c r="K44" s="371"/>
      <c r="L44" s="371"/>
      <c r="M44" s="371"/>
      <c r="N44" s="371"/>
      <c r="O44" s="371"/>
      <c r="P44" s="371"/>
      <c r="Q44" s="441"/>
      <c r="R44" s="441"/>
      <c r="S44" s="441"/>
      <c r="T44" s="441"/>
      <c r="U44" s="441"/>
      <c r="V44" s="441"/>
      <c r="W44" s="442"/>
      <c r="X44" s="434"/>
      <c r="Y44" s="435"/>
      <c r="Z44" s="435"/>
      <c r="AA44" s="435"/>
      <c r="AB44" s="435"/>
      <c r="AC44" s="436"/>
      <c r="AD44" s="434"/>
      <c r="AE44" s="435"/>
      <c r="AF44" s="435"/>
      <c r="AG44" s="435"/>
      <c r="AH44" s="435"/>
      <c r="AI44" s="437"/>
      <c r="AJ44" s="438"/>
      <c r="AK44" s="435"/>
      <c r="AL44" s="435"/>
      <c r="AM44" s="435"/>
      <c r="AN44" s="437"/>
      <c r="AO44" s="336"/>
      <c r="AP44" s="335"/>
      <c r="AQ44" s="335"/>
      <c r="AR44" s="335"/>
      <c r="AS44" s="335"/>
      <c r="AT44" s="337"/>
    </row>
    <row r="45" spans="1:46" s="2" customFormat="1" ht="20.100000000000001" customHeight="1">
      <c r="A45" s="366"/>
      <c r="B45" s="367" t="s">
        <v>16</v>
      </c>
      <c r="C45" s="368"/>
      <c r="D45" s="368"/>
      <c r="E45" s="368"/>
      <c r="F45" s="368"/>
      <c r="G45" s="368"/>
      <c r="H45" s="368"/>
      <c r="I45" s="368"/>
      <c r="J45" s="368"/>
      <c r="K45" s="431">
        <f>様式６の３!U102</f>
        <v>0</v>
      </c>
      <c r="L45" s="431"/>
      <c r="M45" s="431"/>
      <c r="N45" s="431"/>
      <c r="O45" s="431"/>
      <c r="P45" s="431"/>
      <c r="Q45" s="443">
        <f>様式６の３!Y102</f>
        <v>0</v>
      </c>
      <c r="R45" s="443"/>
      <c r="S45" s="443"/>
      <c r="T45" s="443"/>
      <c r="U45" s="443"/>
      <c r="V45" s="443"/>
      <c r="W45" s="444"/>
      <c r="X45" s="413">
        <f>様式６の３!AC102</f>
        <v>0</v>
      </c>
      <c r="Y45" s="340"/>
      <c r="Z45" s="340"/>
      <c r="AA45" s="340"/>
      <c r="AB45" s="340"/>
      <c r="AC45" s="433"/>
      <c r="AD45" s="413">
        <f>様式６の３!AG102</f>
        <v>0</v>
      </c>
      <c r="AE45" s="340"/>
      <c r="AF45" s="340"/>
      <c r="AG45" s="340"/>
      <c r="AH45" s="340"/>
      <c r="AI45" s="341"/>
      <c r="AJ45" s="339">
        <f>様式６の３!AK102</f>
        <v>0</v>
      </c>
      <c r="AK45" s="340"/>
      <c r="AL45" s="340"/>
      <c r="AM45" s="340"/>
      <c r="AN45" s="341"/>
      <c r="AO45" s="334"/>
      <c r="AP45" s="335"/>
      <c r="AQ45" s="335"/>
      <c r="AR45" s="335"/>
      <c r="AS45" s="335"/>
      <c r="AT45" s="337"/>
    </row>
    <row r="46" spans="1:46" s="2" customFormat="1" ht="20.100000000000001" customHeight="1" thickBot="1">
      <c r="A46" s="366"/>
      <c r="B46" s="369"/>
      <c r="C46" s="368"/>
      <c r="D46" s="368"/>
      <c r="E46" s="368"/>
      <c r="F46" s="368"/>
      <c r="G46" s="368"/>
      <c r="H46" s="368"/>
      <c r="I46" s="368"/>
      <c r="J46" s="368"/>
      <c r="K46" s="432"/>
      <c r="L46" s="432"/>
      <c r="M46" s="432"/>
      <c r="N46" s="432"/>
      <c r="O46" s="432"/>
      <c r="P46" s="432"/>
      <c r="Q46" s="445"/>
      <c r="R46" s="445"/>
      <c r="S46" s="445"/>
      <c r="T46" s="445"/>
      <c r="U46" s="445"/>
      <c r="V46" s="445"/>
      <c r="W46" s="446"/>
      <c r="X46" s="413"/>
      <c r="Y46" s="340"/>
      <c r="Z46" s="340"/>
      <c r="AA46" s="340"/>
      <c r="AB46" s="340"/>
      <c r="AC46" s="433"/>
      <c r="AD46" s="414"/>
      <c r="AE46" s="415"/>
      <c r="AF46" s="415"/>
      <c r="AG46" s="415"/>
      <c r="AH46" s="415"/>
      <c r="AI46" s="416"/>
      <c r="AJ46" s="339"/>
      <c r="AK46" s="340"/>
      <c r="AL46" s="340"/>
      <c r="AM46" s="340"/>
      <c r="AN46" s="341"/>
      <c r="AO46" s="336"/>
      <c r="AP46" s="335"/>
      <c r="AQ46" s="335"/>
      <c r="AR46" s="335"/>
      <c r="AS46" s="335"/>
      <c r="AT46" s="337"/>
    </row>
    <row r="47" spans="1:46" s="2" customFormat="1" ht="20.100000000000001" customHeight="1" thickTop="1">
      <c r="A47" s="421" t="s">
        <v>98</v>
      </c>
      <c r="B47" s="422"/>
      <c r="C47" s="422"/>
      <c r="D47" s="422"/>
      <c r="E47" s="422"/>
      <c r="F47" s="422"/>
      <c r="G47" s="422"/>
      <c r="H47" s="422"/>
      <c r="I47" s="422"/>
      <c r="J47" s="423"/>
      <c r="K47" s="409">
        <f>SUM(K33,K45)</f>
        <v>0</v>
      </c>
      <c r="L47" s="404"/>
      <c r="M47" s="404"/>
      <c r="N47" s="404"/>
      <c r="O47" s="404"/>
      <c r="P47" s="404"/>
      <c r="Q47" s="409">
        <f>SUM(Q33,Q45)</f>
        <v>0</v>
      </c>
      <c r="R47" s="417"/>
      <c r="S47" s="417"/>
      <c r="T47" s="417"/>
      <c r="U47" s="417"/>
      <c r="V47" s="417"/>
      <c r="W47" s="418"/>
      <c r="X47" s="403">
        <f>SUM(X33,X45)</f>
        <v>0</v>
      </c>
      <c r="Y47" s="404"/>
      <c r="Z47" s="404"/>
      <c r="AA47" s="404"/>
      <c r="AB47" s="404"/>
      <c r="AC47" s="411"/>
      <c r="AD47" s="403">
        <f>SUM(AD33,AD45)</f>
        <v>0</v>
      </c>
      <c r="AE47" s="404"/>
      <c r="AF47" s="404"/>
      <c r="AG47" s="404"/>
      <c r="AH47" s="404"/>
      <c r="AI47" s="405"/>
      <c r="AJ47" s="409">
        <f>SUM(AJ33,AJ45)</f>
        <v>0</v>
      </c>
      <c r="AK47" s="404"/>
      <c r="AL47" s="404"/>
      <c r="AM47" s="404"/>
      <c r="AN47" s="405"/>
      <c r="AO47" s="334"/>
      <c r="AP47" s="335"/>
      <c r="AQ47" s="335"/>
      <c r="AR47" s="335"/>
      <c r="AS47" s="335"/>
      <c r="AT47" s="337"/>
    </row>
    <row r="48" spans="1:46" s="2" customFormat="1" ht="20.100000000000001" customHeight="1">
      <c r="A48" s="424"/>
      <c r="B48" s="425"/>
      <c r="C48" s="425"/>
      <c r="D48" s="425"/>
      <c r="E48" s="425"/>
      <c r="F48" s="425"/>
      <c r="G48" s="425"/>
      <c r="H48" s="425"/>
      <c r="I48" s="425"/>
      <c r="J48" s="426"/>
      <c r="K48" s="410"/>
      <c r="L48" s="407"/>
      <c r="M48" s="407"/>
      <c r="N48" s="407"/>
      <c r="O48" s="407"/>
      <c r="P48" s="407"/>
      <c r="Q48" s="292"/>
      <c r="R48" s="419"/>
      <c r="S48" s="419"/>
      <c r="T48" s="419"/>
      <c r="U48" s="419"/>
      <c r="V48" s="419"/>
      <c r="W48" s="420"/>
      <c r="X48" s="406"/>
      <c r="Y48" s="407"/>
      <c r="Z48" s="407"/>
      <c r="AA48" s="407"/>
      <c r="AB48" s="407"/>
      <c r="AC48" s="412"/>
      <c r="AD48" s="406"/>
      <c r="AE48" s="407"/>
      <c r="AF48" s="407"/>
      <c r="AG48" s="407"/>
      <c r="AH48" s="407"/>
      <c r="AI48" s="408"/>
      <c r="AJ48" s="410"/>
      <c r="AK48" s="407"/>
      <c r="AL48" s="407"/>
      <c r="AM48" s="407"/>
      <c r="AN48" s="408"/>
      <c r="AO48" s="336"/>
      <c r="AP48" s="335"/>
      <c r="AQ48" s="335"/>
      <c r="AR48" s="335"/>
      <c r="AS48" s="335"/>
      <c r="AT48" s="337"/>
    </row>
    <row r="49" spans="1:42" s="2" customFormat="1" ht="13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8"/>
      <c r="AP49" s="68"/>
    </row>
    <row r="50" spans="1:42" s="2" customFormat="1" ht="13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8"/>
      <c r="AP50" s="68"/>
    </row>
    <row r="51" spans="1:42" s="2" customFormat="1" ht="13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8"/>
      <c r="AP51" s="68"/>
    </row>
  </sheetData>
  <mergeCells count="104">
    <mergeCell ref="C37:J38"/>
    <mergeCell ref="K37:P38"/>
    <mergeCell ref="AD31:AN32"/>
    <mergeCell ref="K29:P32"/>
    <mergeCell ref="B35:B44"/>
    <mergeCell ref="AD35:AI36"/>
    <mergeCell ref="Q35:W36"/>
    <mergeCell ref="Q37:W38"/>
    <mergeCell ref="C39:J40"/>
    <mergeCell ref="K39:P40"/>
    <mergeCell ref="Q39:W40"/>
    <mergeCell ref="X39:AC40"/>
    <mergeCell ref="AD39:AI40"/>
    <mergeCell ref="AJ39:AN40"/>
    <mergeCell ref="C41:J42"/>
    <mergeCell ref="K41:P42"/>
    <mergeCell ref="AJ41:AN42"/>
    <mergeCell ref="X41:AC42"/>
    <mergeCell ref="AD41:AI42"/>
    <mergeCell ref="Q41:W42"/>
    <mergeCell ref="AD47:AI48"/>
    <mergeCell ref="AJ47:AN48"/>
    <mergeCell ref="X47:AC48"/>
    <mergeCell ref="AD45:AI46"/>
    <mergeCell ref="Q47:W48"/>
    <mergeCell ref="A47:J48"/>
    <mergeCell ref="K47:P48"/>
    <mergeCell ref="AO43:AS44"/>
    <mergeCell ref="AT43:AT44"/>
    <mergeCell ref="C43:J44"/>
    <mergeCell ref="K45:P46"/>
    <mergeCell ref="X45:AC46"/>
    <mergeCell ref="X43:AC44"/>
    <mergeCell ref="AD43:AI44"/>
    <mergeCell ref="AJ43:AN44"/>
    <mergeCell ref="Q43:W44"/>
    <mergeCell ref="Q45:W46"/>
    <mergeCell ref="AO45:AS46"/>
    <mergeCell ref="AO47:AS48"/>
    <mergeCell ref="X33:AC34"/>
    <mergeCell ref="B8:J10"/>
    <mergeCell ref="A29:J32"/>
    <mergeCell ref="B11:J13"/>
    <mergeCell ref="B20:J22"/>
    <mergeCell ref="K11:P13"/>
    <mergeCell ref="K6:P7"/>
    <mergeCell ref="B33:J34"/>
    <mergeCell ref="K33:P34"/>
    <mergeCell ref="A33:A46"/>
    <mergeCell ref="B45:J46"/>
    <mergeCell ref="K43:P44"/>
    <mergeCell ref="A6:J7"/>
    <mergeCell ref="A8:A22"/>
    <mergeCell ref="B14:J16"/>
    <mergeCell ref="C35:J36"/>
    <mergeCell ref="K35:P36"/>
    <mergeCell ref="X35:AC36"/>
    <mergeCell ref="A23:J25"/>
    <mergeCell ref="K8:P10"/>
    <mergeCell ref="K14:P16"/>
    <mergeCell ref="K20:P22"/>
    <mergeCell ref="K23:P25"/>
    <mergeCell ref="K17:P19"/>
    <mergeCell ref="AO31:AT32"/>
    <mergeCell ref="AO33:AS34"/>
    <mergeCell ref="AO35:AS36"/>
    <mergeCell ref="AT35:AT36"/>
    <mergeCell ref="AJ37:AN38"/>
    <mergeCell ref="AO37:AS38"/>
    <mergeCell ref="AT37:AT38"/>
    <mergeCell ref="AT47:AT48"/>
    <mergeCell ref="AT33:AT34"/>
    <mergeCell ref="AT45:AT46"/>
    <mergeCell ref="AJ45:AN46"/>
    <mergeCell ref="AJ33:AN34"/>
    <mergeCell ref="AO39:AS40"/>
    <mergeCell ref="AT39:AT40"/>
    <mergeCell ref="AO41:AS42"/>
    <mergeCell ref="AT41:AT42"/>
    <mergeCell ref="AJ35:AN36"/>
    <mergeCell ref="A3:AC3"/>
    <mergeCell ref="Q23:AB25"/>
    <mergeCell ref="AC8:AN10"/>
    <mergeCell ref="AC11:AN13"/>
    <mergeCell ref="AC14:AN16"/>
    <mergeCell ref="AC17:AN19"/>
    <mergeCell ref="AC20:AN22"/>
    <mergeCell ref="AC23:AN25"/>
    <mergeCell ref="X37:AC38"/>
    <mergeCell ref="AD37:AI38"/>
    <mergeCell ref="AD33:AI34"/>
    <mergeCell ref="X31:AC32"/>
    <mergeCell ref="AJ29:AN30"/>
    <mergeCell ref="Q33:W34"/>
    <mergeCell ref="Q31:W32"/>
    <mergeCell ref="Q29:AI30"/>
    <mergeCell ref="Q6:AB7"/>
    <mergeCell ref="AC6:AN7"/>
    <mergeCell ref="Q8:AB10"/>
    <mergeCell ref="Q11:AB13"/>
    <mergeCell ref="Q14:AB16"/>
    <mergeCell ref="Q17:AB19"/>
    <mergeCell ref="Q20:AB22"/>
    <mergeCell ref="B17:J19"/>
  </mergeCells>
  <phoneticPr fontId="15"/>
  <printOptions horizontalCentered="1"/>
  <pageMargins left="0.43307086614173229" right="0.43307086614173229" top="0.35433070866141736" bottom="0.35433070866141736" header="0.31496062992125984" footer="0.31496062992125984"/>
  <pageSetup paperSize="9" scale="67" orientation="portrait" cellComments="asDisplayed" r:id="rId1"/>
  <headerFooter>
    <oddFooter>&amp;C65</oddFooter>
  </headerFooter>
  <colBreaks count="1" manualBreakCount="1">
    <brk id="4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AT103"/>
  <sheetViews>
    <sheetView view="pageBreakPreview" zoomScaleNormal="100" zoomScaleSheetLayoutView="100" zoomScalePageLayoutView="90" workbookViewId="0">
      <selection activeCell="U4" sqref="U4"/>
    </sheetView>
  </sheetViews>
  <sheetFormatPr defaultColWidth="9" defaultRowHeight="13.5"/>
  <cols>
    <col min="1" max="20" width="2.875" style="73" customWidth="1"/>
    <col min="21" max="23" width="3.625" style="73" customWidth="1"/>
    <col min="24" max="24" width="7.625" style="73" customWidth="1"/>
    <col min="25" max="27" width="3.625" style="73" customWidth="1"/>
    <col min="28" max="28" width="6.125" style="73" customWidth="1"/>
    <col min="29" max="31" width="3.625" style="73" customWidth="1"/>
    <col min="32" max="32" width="6.25" style="73" customWidth="1"/>
    <col min="33" max="39" width="3.625" style="73" customWidth="1"/>
    <col min="40" max="40" width="4.375" style="73" customWidth="1"/>
    <col min="41" max="51" width="2.875" style="73" customWidth="1"/>
    <col min="52" max="16384" width="9" style="73"/>
  </cols>
  <sheetData>
    <row r="1" spans="1:46" s="2" customFormat="1" ht="13.5" customHeight="1">
      <c r="P1" s="3"/>
      <c r="Q1" s="3"/>
      <c r="R1" s="3"/>
      <c r="S1" s="3"/>
      <c r="AS1" s="8"/>
      <c r="AT1" s="74"/>
    </row>
    <row r="2" spans="1:46" s="2" customFormat="1" ht="13.5" customHeight="1">
      <c r="P2" s="3"/>
      <c r="Q2" s="3"/>
      <c r="R2" s="3"/>
      <c r="S2" s="3"/>
      <c r="AS2" s="8"/>
      <c r="AT2" s="74"/>
    </row>
    <row r="3" spans="1:46" s="2" customFormat="1" ht="13.5" customHeight="1">
      <c r="A3" s="32" t="s">
        <v>95</v>
      </c>
      <c r="P3" s="3"/>
      <c r="Q3" s="3"/>
      <c r="R3" s="3"/>
      <c r="S3" s="3"/>
      <c r="AS3" s="8"/>
      <c r="AT3" s="74"/>
    </row>
    <row r="4" spans="1:46" s="2" customFormat="1" ht="13.5" customHeight="1">
      <c r="P4" s="3"/>
      <c r="Q4" s="3"/>
      <c r="R4" s="3"/>
      <c r="S4" s="3"/>
      <c r="AS4" s="8"/>
      <c r="AT4" s="74"/>
    </row>
    <row r="5" spans="1:46" s="2" customFormat="1" ht="18.75" customHeight="1">
      <c r="A5" s="7"/>
      <c r="B5" s="7"/>
      <c r="C5" s="34" t="s">
        <v>24</v>
      </c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79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S5" s="8"/>
      <c r="AT5" s="75"/>
    </row>
    <row r="6" spans="1:46" s="2" customFormat="1" ht="18.75" customHeight="1">
      <c r="P6" s="3"/>
      <c r="Q6" s="3"/>
      <c r="R6" s="3"/>
      <c r="S6" s="3"/>
      <c r="AS6" s="8"/>
      <c r="AT6" s="75"/>
    </row>
    <row r="7" spans="1:46" s="2" customFormat="1" ht="13.5" customHeight="1">
      <c r="A7" s="283" t="s">
        <v>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5"/>
      <c r="U7" s="493" t="s">
        <v>96</v>
      </c>
      <c r="V7" s="494"/>
      <c r="W7" s="494"/>
      <c r="X7" s="495"/>
      <c r="Y7" s="502" t="s">
        <v>22</v>
      </c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4"/>
      <c r="AK7" s="502" t="s">
        <v>23</v>
      </c>
      <c r="AL7" s="494"/>
      <c r="AM7" s="494"/>
      <c r="AN7" s="495"/>
    </row>
    <row r="8" spans="1:46" s="2" customFormat="1">
      <c r="A8" s="330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2"/>
      <c r="U8" s="496"/>
      <c r="V8" s="497"/>
      <c r="W8" s="497"/>
      <c r="X8" s="498"/>
      <c r="Y8" s="505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7"/>
      <c r="AK8" s="499"/>
      <c r="AL8" s="500"/>
      <c r="AM8" s="500"/>
      <c r="AN8" s="501"/>
    </row>
    <row r="9" spans="1:46" s="2" customFormat="1" ht="13.5" customHeight="1">
      <c r="A9" s="330"/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2"/>
      <c r="U9" s="496"/>
      <c r="V9" s="497"/>
      <c r="W9" s="497"/>
      <c r="X9" s="498"/>
      <c r="Y9" s="496" t="s">
        <v>61</v>
      </c>
      <c r="Z9" s="508"/>
      <c r="AA9" s="508"/>
      <c r="AB9" s="509"/>
      <c r="AC9" s="496" t="s">
        <v>85</v>
      </c>
      <c r="AD9" s="497"/>
      <c r="AE9" s="497"/>
      <c r="AF9" s="498"/>
      <c r="AG9" s="496" t="s">
        <v>15</v>
      </c>
      <c r="AH9" s="497"/>
      <c r="AI9" s="497"/>
      <c r="AJ9" s="497"/>
      <c r="AK9" s="494"/>
      <c r="AL9" s="494"/>
      <c r="AM9" s="494"/>
      <c r="AN9" s="495"/>
      <c r="AO9" s="333"/>
      <c r="AP9" s="109"/>
      <c r="AQ9" s="109"/>
      <c r="AR9" s="109"/>
      <c r="AS9" s="109"/>
      <c r="AT9" s="109"/>
    </row>
    <row r="10" spans="1:46" s="2" customFormat="1">
      <c r="A10" s="286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8"/>
      <c r="U10" s="499"/>
      <c r="V10" s="500"/>
      <c r="W10" s="500"/>
      <c r="X10" s="501"/>
      <c r="Y10" s="505"/>
      <c r="Z10" s="506"/>
      <c r="AA10" s="506"/>
      <c r="AB10" s="507"/>
      <c r="AC10" s="499"/>
      <c r="AD10" s="500"/>
      <c r="AE10" s="500"/>
      <c r="AF10" s="501"/>
      <c r="AG10" s="499"/>
      <c r="AH10" s="500"/>
      <c r="AI10" s="500"/>
      <c r="AJ10" s="500"/>
      <c r="AK10" s="500"/>
      <c r="AL10" s="500"/>
      <c r="AM10" s="500"/>
      <c r="AN10" s="501"/>
      <c r="AO10" s="333"/>
      <c r="AP10" s="109"/>
      <c r="AQ10" s="109"/>
      <c r="AR10" s="109"/>
      <c r="AS10" s="109"/>
      <c r="AT10" s="109"/>
    </row>
    <row r="11" spans="1:46" s="2" customFormat="1" ht="18.75" customHeight="1">
      <c r="A11" s="483" t="s">
        <v>101</v>
      </c>
      <c r="B11" s="484"/>
      <c r="C11" s="484"/>
      <c r="D11" s="484"/>
      <c r="E11" s="316"/>
      <c r="F11" s="316"/>
      <c r="G11" s="316"/>
      <c r="H11" s="510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7"/>
      <c r="U11" s="485"/>
      <c r="V11" s="486"/>
      <c r="W11" s="486"/>
      <c r="X11" s="487"/>
      <c r="Y11" s="489"/>
      <c r="Z11" s="490"/>
      <c r="AA11" s="490"/>
      <c r="AB11" s="491"/>
      <c r="AC11" s="489"/>
      <c r="AD11" s="490"/>
      <c r="AE11" s="490"/>
      <c r="AF11" s="491"/>
      <c r="AG11" s="489"/>
      <c r="AH11" s="490"/>
      <c r="AI11" s="490"/>
      <c r="AJ11" s="491"/>
      <c r="AK11" s="489"/>
      <c r="AL11" s="490"/>
      <c r="AM11" s="490"/>
      <c r="AN11" s="491"/>
    </row>
    <row r="12" spans="1:46" s="2" customFormat="1" ht="18.75" customHeight="1">
      <c r="A12" s="36" t="s">
        <v>19</v>
      </c>
      <c r="B12" s="473"/>
      <c r="C12" s="473"/>
      <c r="D12" s="473"/>
      <c r="E12" s="473"/>
      <c r="F12" s="89" t="s">
        <v>20</v>
      </c>
      <c r="G12" s="89" t="s">
        <v>21</v>
      </c>
      <c r="H12" s="473"/>
      <c r="I12" s="473"/>
      <c r="J12" s="473"/>
      <c r="K12" s="474" t="s">
        <v>13</v>
      </c>
      <c r="L12" s="474"/>
      <c r="M12" s="89" t="s">
        <v>21</v>
      </c>
      <c r="N12" s="473"/>
      <c r="O12" s="473"/>
      <c r="P12" s="89" t="s">
        <v>17</v>
      </c>
      <c r="Q12" s="89" t="s">
        <v>21</v>
      </c>
      <c r="R12" s="473"/>
      <c r="S12" s="473"/>
      <c r="T12" s="37" t="s">
        <v>37</v>
      </c>
      <c r="U12" s="475">
        <f>B12*H12*N12*R12</f>
        <v>0</v>
      </c>
      <c r="V12" s="476"/>
      <c r="W12" s="476"/>
      <c r="X12" s="477"/>
      <c r="Y12" s="475">
        <f>U12-AK12</f>
        <v>0</v>
      </c>
      <c r="Z12" s="476"/>
      <c r="AA12" s="476"/>
      <c r="AB12" s="477"/>
      <c r="AC12" s="475">
        <f>ROUNDDOWN(Y12/2,0)</f>
        <v>0</v>
      </c>
      <c r="AD12" s="476"/>
      <c r="AE12" s="476"/>
      <c r="AF12" s="477"/>
      <c r="AG12" s="475">
        <f>Y12-AC12</f>
        <v>0</v>
      </c>
      <c r="AH12" s="476"/>
      <c r="AI12" s="476"/>
      <c r="AJ12" s="477"/>
      <c r="AK12" s="475">
        <v>0</v>
      </c>
      <c r="AL12" s="476"/>
      <c r="AM12" s="476"/>
      <c r="AN12" s="477"/>
      <c r="AO12" s="455"/>
      <c r="AP12" s="456"/>
      <c r="AQ12" s="456"/>
      <c r="AR12" s="456"/>
      <c r="AS12" s="456"/>
      <c r="AT12" s="35"/>
    </row>
    <row r="13" spans="1:46" s="2" customFormat="1" ht="18.75" customHeight="1">
      <c r="A13" s="478" t="s">
        <v>101</v>
      </c>
      <c r="B13" s="479"/>
      <c r="C13" s="479"/>
      <c r="D13" s="479"/>
      <c r="E13" s="480"/>
      <c r="F13" s="480"/>
      <c r="G13" s="480"/>
      <c r="H13" s="479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1"/>
      <c r="U13" s="511"/>
      <c r="V13" s="512"/>
      <c r="W13" s="512"/>
      <c r="X13" s="513"/>
      <c r="Y13" s="470"/>
      <c r="Z13" s="471"/>
      <c r="AA13" s="471"/>
      <c r="AB13" s="472"/>
      <c r="AC13" s="470"/>
      <c r="AD13" s="471"/>
      <c r="AE13" s="471"/>
      <c r="AF13" s="472"/>
      <c r="AG13" s="465"/>
      <c r="AH13" s="466"/>
      <c r="AI13" s="466"/>
      <c r="AJ13" s="467"/>
      <c r="AK13" s="470"/>
      <c r="AL13" s="471"/>
      <c r="AM13" s="471"/>
      <c r="AN13" s="472"/>
    </row>
    <row r="14" spans="1:46" s="2" customFormat="1" ht="18.75" customHeight="1">
      <c r="A14" s="36" t="s">
        <v>19</v>
      </c>
      <c r="B14" s="473"/>
      <c r="C14" s="473"/>
      <c r="D14" s="473"/>
      <c r="E14" s="473"/>
      <c r="F14" s="89" t="s">
        <v>20</v>
      </c>
      <c r="G14" s="89" t="s">
        <v>21</v>
      </c>
      <c r="H14" s="473"/>
      <c r="I14" s="473"/>
      <c r="J14" s="473"/>
      <c r="K14" s="474" t="s">
        <v>43</v>
      </c>
      <c r="L14" s="474"/>
      <c r="M14" s="89" t="s">
        <v>21</v>
      </c>
      <c r="N14" s="473"/>
      <c r="O14" s="473"/>
      <c r="P14" s="89"/>
      <c r="Q14" s="89" t="s">
        <v>21</v>
      </c>
      <c r="R14" s="473"/>
      <c r="S14" s="473"/>
      <c r="T14" s="37"/>
      <c r="U14" s="475">
        <f>B14*H14</f>
        <v>0</v>
      </c>
      <c r="V14" s="476"/>
      <c r="W14" s="476"/>
      <c r="X14" s="477"/>
      <c r="Y14" s="475">
        <f>U14-AK14</f>
        <v>0</v>
      </c>
      <c r="Z14" s="476"/>
      <c r="AA14" s="476"/>
      <c r="AB14" s="477"/>
      <c r="AC14" s="475">
        <f>ROUNDDOWN(Y14/2,0)</f>
        <v>0</v>
      </c>
      <c r="AD14" s="476"/>
      <c r="AE14" s="476"/>
      <c r="AF14" s="477"/>
      <c r="AG14" s="475">
        <f>Y14-AC14</f>
        <v>0</v>
      </c>
      <c r="AH14" s="476"/>
      <c r="AI14" s="476"/>
      <c r="AJ14" s="477"/>
      <c r="AK14" s="475">
        <v>0</v>
      </c>
      <c r="AL14" s="476"/>
      <c r="AM14" s="476"/>
      <c r="AN14" s="477"/>
      <c r="AO14" s="455"/>
      <c r="AP14" s="456"/>
      <c r="AQ14" s="456"/>
      <c r="AR14" s="456"/>
      <c r="AS14" s="456"/>
      <c r="AT14" s="35"/>
    </row>
    <row r="15" spans="1:46" s="2" customFormat="1" ht="18.75" customHeight="1">
      <c r="A15" s="478" t="s">
        <v>101</v>
      </c>
      <c r="B15" s="479"/>
      <c r="C15" s="479"/>
      <c r="D15" s="479"/>
      <c r="E15" s="480"/>
      <c r="F15" s="480"/>
      <c r="G15" s="480"/>
      <c r="H15" s="479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1"/>
      <c r="U15" s="511"/>
      <c r="V15" s="512"/>
      <c r="W15" s="512"/>
      <c r="X15" s="513"/>
      <c r="Y15" s="470"/>
      <c r="Z15" s="471"/>
      <c r="AA15" s="471"/>
      <c r="AB15" s="472"/>
      <c r="AC15" s="470"/>
      <c r="AD15" s="471"/>
      <c r="AE15" s="471"/>
      <c r="AF15" s="472"/>
      <c r="AG15" s="465"/>
      <c r="AH15" s="466"/>
      <c r="AI15" s="466"/>
      <c r="AJ15" s="467"/>
      <c r="AK15" s="470"/>
      <c r="AL15" s="471"/>
      <c r="AM15" s="471"/>
      <c r="AN15" s="472"/>
    </row>
    <row r="16" spans="1:46" s="2" customFormat="1" ht="18.75" customHeight="1">
      <c r="A16" s="36" t="s">
        <v>19</v>
      </c>
      <c r="B16" s="473"/>
      <c r="C16" s="473"/>
      <c r="D16" s="473"/>
      <c r="E16" s="473"/>
      <c r="F16" s="89" t="s">
        <v>20</v>
      </c>
      <c r="G16" s="89" t="s">
        <v>21</v>
      </c>
      <c r="H16" s="473"/>
      <c r="I16" s="473"/>
      <c r="J16" s="473"/>
      <c r="K16" s="474" t="s">
        <v>43</v>
      </c>
      <c r="L16" s="474"/>
      <c r="M16" s="89" t="s">
        <v>21</v>
      </c>
      <c r="N16" s="473"/>
      <c r="O16" s="473"/>
      <c r="P16" s="89"/>
      <c r="Q16" s="89" t="s">
        <v>21</v>
      </c>
      <c r="R16" s="473"/>
      <c r="S16" s="473"/>
      <c r="T16" s="37"/>
      <c r="U16" s="475">
        <f>B16*H16</f>
        <v>0</v>
      </c>
      <c r="V16" s="476"/>
      <c r="W16" s="476"/>
      <c r="X16" s="477"/>
      <c r="Y16" s="475">
        <f>U16-AK16</f>
        <v>0</v>
      </c>
      <c r="Z16" s="476"/>
      <c r="AA16" s="476"/>
      <c r="AB16" s="477"/>
      <c r="AC16" s="475">
        <f>ROUNDDOWN(Y16/2,0)</f>
        <v>0</v>
      </c>
      <c r="AD16" s="476"/>
      <c r="AE16" s="476"/>
      <c r="AF16" s="477"/>
      <c r="AG16" s="475">
        <f>Y16-AC16</f>
        <v>0</v>
      </c>
      <c r="AH16" s="476"/>
      <c r="AI16" s="476"/>
      <c r="AJ16" s="477"/>
      <c r="AK16" s="475">
        <v>0</v>
      </c>
      <c r="AL16" s="476"/>
      <c r="AM16" s="476"/>
      <c r="AN16" s="477"/>
      <c r="AO16" s="455"/>
      <c r="AP16" s="456"/>
      <c r="AQ16" s="456"/>
      <c r="AR16" s="456"/>
      <c r="AS16" s="456"/>
      <c r="AT16" s="35"/>
    </row>
    <row r="17" spans="1:46" s="2" customFormat="1" ht="18.75" customHeight="1">
      <c r="A17" s="478" t="s">
        <v>101</v>
      </c>
      <c r="B17" s="479"/>
      <c r="C17" s="479"/>
      <c r="D17" s="479"/>
      <c r="E17" s="480"/>
      <c r="F17" s="480"/>
      <c r="G17" s="480"/>
      <c r="H17" s="479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1"/>
      <c r="U17" s="511"/>
      <c r="V17" s="512"/>
      <c r="W17" s="512"/>
      <c r="X17" s="513"/>
      <c r="Y17" s="470"/>
      <c r="Z17" s="471"/>
      <c r="AA17" s="471"/>
      <c r="AB17" s="472"/>
      <c r="AC17" s="470"/>
      <c r="AD17" s="471"/>
      <c r="AE17" s="471"/>
      <c r="AF17" s="472"/>
      <c r="AG17" s="465"/>
      <c r="AH17" s="466"/>
      <c r="AI17" s="466"/>
      <c r="AJ17" s="467"/>
      <c r="AK17" s="470"/>
      <c r="AL17" s="471"/>
      <c r="AM17" s="471"/>
      <c r="AN17" s="472"/>
    </row>
    <row r="18" spans="1:46" s="2" customFormat="1" ht="18.75" customHeight="1">
      <c r="A18" s="36" t="s">
        <v>19</v>
      </c>
      <c r="B18" s="473"/>
      <c r="C18" s="473"/>
      <c r="D18" s="473"/>
      <c r="E18" s="473"/>
      <c r="F18" s="89" t="s">
        <v>20</v>
      </c>
      <c r="G18" s="89" t="s">
        <v>21</v>
      </c>
      <c r="H18" s="473"/>
      <c r="I18" s="473"/>
      <c r="J18" s="473"/>
      <c r="K18" s="474" t="s">
        <v>55</v>
      </c>
      <c r="L18" s="474"/>
      <c r="M18" s="89" t="s">
        <v>21</v>
      </c>
      <c r="N18" s="473"/>
      <c r="O18" s="473"/>
      <c r="P18" s="89"/>
      <c r="Q18" s="89" t="s">
        <v>21</v>
      </c>
      <c r="R18" s="473"/>
      <c r="S18" s="473"/>
      <c r="T18" s="37"/>
      <c r="U18" s="475">
        <f>B18*H18</f>
        <v>0</v>
      </c>
      <c r="V18" s="476"/>
      <c r="W18" s="476"/>
      <c r="X18" s="477"/>
      <c r="Y18" s="475">
        <f>U18-AK18</f>
        <v>0</v>
      </c>
      <c r="Z18" s="476"/>
      <c r="AA18" s="476"/>
      <c r="AB18" s="477"/>
      <c r="AC18" s="475">
        <f>ROUNDDOWN(Y18/2,0)</f>
        <v>0</v>
      </c>
      <c r="AD18" s="476"/>
      <c r="AE18" s="476"/>
      <c r="AF18" s="477"/>
      <c r="AG18" s="475">
        <f>Y18-AC18</f>
        <v>0</v>
      </c>
      <c r="AH18" s="476"/>
      <c r="AI18" s="476"/>
      <c r="AJ18" s="477"/>
      <c r="AK18" s="475">
        <v>0</v>
      </c>
      <c r="AL18" s="476"/>
      <c r="AM18" s="476"/>
      <c r="AN18" s="477"/>
      <c r="AO18" s="455"/>
      <c r="AP18" s="456"/>
      <c r="AQ18" s="456"/>
      <c r="AR18" s="456"/>
      <c r="AS18" s="456"/>
      <c r="AT18" s="35"/>
    </row>
    <row r="19" spans="1:46" s="2" customFormat="1" ht="18.75" customHeight="1">
      <c r="A19" s="478" t="s">
        <v>101</v>
      </c>
      <c r="B19" s="479"/>
      <c r="C19" s="479"/>
      <c r="D19" s="479"/>
      <c r="E19" s="480"/>
      <c r="F19" s="480"/>
      <c r="G19" s="480"/>
      <c r="H19" s="479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1"/>
      <c r="U19" s="511"/>
      <c r="V19" s="512"/>
      <c r="W19" s="512"/>
      <c r="X19" s="513"/>
      <c r="Y19" s="470"/>
      <c r="Z19" s="471"/>
      <c r="AA19" s="471"/>
      <c r="AB19" s="472"/>
      <c r="AC19" s="470"/>
      <c r="AD19" s="471"/>
      <c r="AE19" s="471"/>
      <c r="AF19" s="472"/>
      <c r="AG19" s="465"/>
      <c r="AH19" s="466"/>
      <c r="AI19" s="466"/>
      <c r="AJ19" s="467"/>
      <c r="AK19" s="470"/>
      <c r="AL19" s="471"/>
      <c r="AM19" s="471"/>
      <c r="AN19" s="472"/>
    </row>
    <row r="20" spans="1:46" s="2" customFormat="1" ht="18.75" customHeight="1">
      <c r="A20" s="36" t="s">
        <v>19</v>
      </c>
      <c r="B20" s="473"/>
      <c r="C20" s="473"/>
      <c r="D20" s="473"/>
      <c r="E20" s="473"/>
      <c r="F20" s="89" t="s">
        <v>20</v>
      </c>
      <c r="G20" s="89" t="s">
        <v>21</v>
      </c>
      <c r="H20" s="473"/>
      <c r="I20" s="473"/>
      <c r="J20" s="473"/>
      <c r="K20" s="474" t="s">
        <v>46</v>
      </c>
      <c r="L20" s="474"/>
      <c r="M20" s="89" t="s">
        <v>21</v>
      </c>
      <c r="N20" s="473"/>
      <c r="O20" s="473"/>
      <c r="P20" s="89"/>
      <c r="Q20" s="89" t="s">
        <v>21</v>
      </c>
      <c r="R20" s="473"/>
      <c r="S20" s="473"/>
      <c r="T20" s="37"/>
      <c r="U20" s="475">
        <f>B20*H20</f>
        <v>0</v>
      </c>
      <c r="V20" s="476"/>
      <c r="W20" s="476"/>
      <c r="X20" s="477"/>
      <c r="Y20" s="475">
        <f>U20-AK20</f>
        <v>0</v>
      </c>
      <c r="Z20" s="476"/>
      <c r="AA20" s="476"/>
      <c r="AB20" s="477"/>
      <c r="AC20" s="475">
        <f>ROUNDDOWN(Y20/2,0)</f>
        <v>0</v>
      </c>
      <c r="AD20" s="476"/>
      <c r="AE20" s="476"/>
      <c r="AF20" s="477"/>
      <c r="AG20" s="475">
        <f>Y20-AC20</f>
        <v>0</v>
      </c>
      <c r="AH20" s="476"/>
      <c r="AI20" s="476"/>
      <c r="AJ20" s="477"/>
      <c r="AK20" s="475">
        <v>0</v>
      </c>
      <c r="AL20" s="476"/>
      <c r="AM20" s="476"/>
      <c r="AN20" s="477"/>
      <c r="AO20" s="455"/>
      <c r="AP20" s="456"/>
      <c r="AQ20" s="456"/>
      <c r="AR20" s="456"/>
      <c r="AS20" s="456"/>
      <c r="AT20" s="35"/>
    </row>
    <row r="21" spans="1:46" s="2" customFormat="1" ht="18.75" customHeight="1">
      <c r="A21" s="478" t="s">
        <v>101</v>
      </c>
      <c r="B21" s="479"/>
      <c r="C21" s="479"/>
      <c r="D21" s="479"/>
      <c r="E21" s="480"/>
      <c r="F21" s="480"/>
      <c r="G21" s="480"/>
      <c r="H21" s="479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1"/>
      <c r="U21" s="511"/>
      <c r="V21" s="512"/>
      <c r="W21" s="512"/>
      <c r="X21" s="513"/>
      <c r="Y21" s="470"/>
      <c r="Z21" s="471"/>
      <c r="AA21" s="471"/>
      <c r="AB21" s="472"/>
      <c r="AC21" s="470"/>
      <c r="AD21" s="471"/>
      <c r="AE21" s="471"/>
      <c r="AF21" s="472"/>
      <c r="AG21" s="465"/>
      <c r="AH21" s="466"/>
      <c r="AI21" s="466"/>
      <c r="AJ21" s="467"/>
      <c r="AK21" s="470"/>
      <c r="AL21" s="471"/>
      <c r="AM21" s="471"/>
      <c r="AN21" s="472"/>
    </row>
    <row r="22" spans="1:46" s="2" customFormat="1" ht="18.75" customHeight="1">
      <c r="A22" s="36" t="s">
        <v>19</v>
      </c>
      <c r="B22" s="473"/>
      <c r="C22" s="473"/>
      <c r="D22" s="473"/>
      <c r="E22" s="473"/>
      <c r="F22" s="89" t="s">
        <v>20</v>
      </c>
      <c r="G22" s="89" t="s">
        <v>21</v>
      </c>
      <c r="H22" s="473"/>
      <c r="I22" s="473"/>
      <c r="J22" s="473"/>
      <c r="K22" s="474" t="s">
        <v>56</v>
      </c>
      <c r="L22" s="474"/>
      <c r="M22" s="89" t="s">
        <v>21</v>
      </c>
      <c r="N22" s="473"/>
      <c r="O22" s="473"/>
      <c r="P22" s="89"/>
      <c r="Q22" s="89" t="s">
        <v>21</v>
      </c>
      <c r="R22" s="473"/>
      <c r="S22" s="473"/>
      <c r="T22" s="37"/>
      <c r="U22" s="475">
        <f>B22*H22</f>
        <v>0</v>
      </c>
      <c r="V22" s="476"/>
      <c r="W22" s="476"/>
      <c r="X22" s="477"/>
      <c r="Y22" s="475">
        <f>U22-AK22</f>
        <v>0</v>
      </c>
      <c r="Z22" s="476"/>
      <c r="AA22" s="476"/>
      <c r="AB22" s="477"/>
      <c r="AC22" s="475">
        <f>ROUNDDOWN(Y22/2,0)</f>
        <v>0</v>
      </c>
      <c r="AD22" s="476"/>
      <c r="AE22" s="476"/>
      <c r="AF22" s="477"/>
      <c r="AG22" s="475">
        <f>Y22-AC22</f>
        <v>0</v>
      </c>
      <c r="AH22" s="476"/>
      <c r="AI22" s="476"/>
      <c r="AJ22" s="477"/>
      <c r="AK22" s="475">
        <v>0</v>
      </c>
      <c r="AL22" s="476"/>
      <c r="AM22" s="476"/>
      <c r="AN22" s="477"/>
      <c r="AO22" s="455"/>
      <c r="AP22" s="456"/>
      <c r="AQ22" s="456"/>
      <c r="AR22" s="456"/>
      <c r="AS22" s="456"/>
      <c r="AT22" s="35"/>
    </row>
    <row r="23" spans="1:46" s="2" customFormat="1" ht="18.75" customHeight="1">
      <c r="A23" s="457" t="s">
        <v>57</v>
      </c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9"/>
      <c r="U23" s="460">
        <f>SUM(U11:X22)</f>
        <v>0</v>
      </c>
      <c r="V23" s="461"/>
      <c r="W23" s="461"/>
      <c r="X23" s="462"/>
      <c r="Y23" s="460">
        <f>SUM(Y11:AB22)</f>
        <v>0</v>
      </c>
      <c r="Z23" s="463"/>
      <c r="AA23" s="463"/>
      <c r="AB23" s="464"/>
      <c r="AC23" s="460">
        <f>SUM(AC11:AF22)</f>
        <v>0</v>
      </c>
      <c r="AD23" s="461"/>
      <c r="AE23" s="461"/>
      <c r="AF23" s="462"/>
      <c r="AG23" s="460">
        <f>SUM(AG11:AJ22)</f>
        <v>0</v>
      </c>
      <c r="AH23" s="461"/>
      <c r="AI23" s="461"/>
      <c r="AJ23" s="462"/>
      <c r="AK23" s="460">
        <f>SUM(AK11:AN22)</f>
        <v>0</v>
      </c>
      <c r="AL23" s="461"/>
      <c r="AM23" s="461"/>
      <c r="AN23" s="462"/>
      <c r="AO23" s="455"/>
      <c r="AP23" s="456"/>
      <c r="AQ23" s="456"/>
      <c r="AR23" s="456"/>
      <c r="AS23" s="456"/>
      <c r="AT23" s="35"/>
    </row>
    <row r="24" spans="1:46" s="2" customFormat="1" ht="13.5" customHeight="1">
      <c r="A24" s="33" t="s">
        <v>36</v>
      </c>
      <c r="B24" s="29"/>
      <c r="C24" s="29"/>
      <c r="D24" s="29"/>
      <c r="E24" s="76"/>
      <c r="F24" s="29"/>
      <c r="G24" s="29"/>
      <c r="H24" s="29"/>
      <c r="I24" s="29"/>
      <c r="J24" s="76"/>
      <c r="K24" s="76"/>
      <c r="L24" s="29"/>
      <c r="M24" s="29"/>
      <c r="N24" s="29"/>
      <c r="O24" s="29"/>
      <c r="P24" s="29"/>
      <c r="Q24" s="76"/>
      <c r="R24" s="29"/>
      <c r="S24" s="29"/>
      <c r="T24" s="76"/>
      <c r="U24" s="76"/>
      <c r="V24" s="29"/>
      <c r="W24" s="29"/>
      <c r="X24" s="76"/>
      <c r="Y24" s="84"/>
      <c r="Z24" s="84"/>
      <c r="AA24" s="84"/>
      <c r="AB24" s="8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8"/>
      <c r="AT24" s="75"/>
    </row>
    <row r="25" spans="1:46" s="2" customFormat="1" ht="13.5" customHeight="1">
      <c r="P25" s="3"/>
      <c r="Q25" s="3"/>
      <c r="R25" s="3"/>
      <c r="S25" s="3"/>
      <c r="AS25" s="8"/>
      <c r="AT25" s="75"/>
    </row>
    <row r="26" spans="1:46" s="2" customFormat="1" ht="18.75" customHeight="1">
      <c r="A26" s="7"/>
      <c r="B26" s="7"/>
      <c r="C26" s="34" t="s">
        <v>24</v>
      </c>
      <c r="D26" s="492" t="s">
        <v>63</v>
      </c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79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S26" s="8"/>
      <c r="AT26" s="85"/>
    </row>
    <row r="27" spans="1:46" s="2" customFormat="1" ht="18.75" customHeight="1">
      <c r="P27" s="3"/>
      <c r="Q27" s="3"/>
      <c r="R27" s="3"/>
      <c r="S27" s="3"/>
      <c r="AS27" s="8"/>
      <c r="AT27" s="85"/>
    </row>
    <row r="28" spans="1:46" s="2" customFormat="1" ht="13.5" customHeight="1">
      <c r="A28" s="283" t="s">
        <v>9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5"/>
      <c r="U28" s="493" t="s">
        <v>96</v>
      </c>
      <c r="V28" s="494"/>
      <c r="W28" s="494"/>
      <c r="X28" s="495"/>
      <c r="Y28" s="502" t="s">
        <v>22</v>
      </c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4"/>
      <c r="AK28" s="502" t="s">
        <v>23</v>
      </c>
      <c r="AL28" s="494"/>
      <c r="AM28" s="494"/>
      <c r="AN28" s="495"/>
    </row>
    <row r="29" spans="1:46" s="2" customFormat="1">
      <c r="A29" s="330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2"/>
      <c r="U29" s="496"/>
      <c r="V29" s="497"/>
      <c r="W29" s="497"/>
      <c r="X29" s="498"/>
      <c r="Y29" s="505"/>
      <c r="Z29" s="506"/>
      <c r="AA29" s="506"/>
      <c r="AB29" s="506"/>
      <c r="AC29" s="506"/>
      <c r="AD29" s="506"/>
      <c r="AE29" s="506"/>
      <c r="AF29" s="506"/>
      <c r="AG29" s="506"/>
      <c r="AH29" s="506"/>
      <c r="AI29" s="506"/>
      <c r="AJ29" s="507"/>
      <c r="AK29" s="499"/>
      <c r="AL29" s="500"/>
      <c r="AM29" s="500"/>
      <c r="AN29" s="501"/>
    </row>
    <row r="30" spans="1:46" s="2" customFormat="1" ht="13.5" customHeight="1">
      <c r="A30" s="330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2"/>
      <c r="U30" s="496"/>
      <c r="V30" s="497"/>
      <c r="W30" s="497"/>
      <c r="X30" s="498"/>
      <c r="Y30" s="496" t="s">
        <v>61</v>
      </c>
      <c r="Z30" s="508"/>
      <c r="AA30" s="508"/>
      <c r="AB30" s="509"/>
      <c r="AC30" s="496" t="s">
        <v>85</v>
      </c>
      <c r="AD30" s="497"/>
      <c r="AE30" s="497"/>
      <c r="AF30" s="498"/>
      <c r="AG30" s="496" t="s">
        <v>15</v>
      </c>
      <c r="AH30" s="497"/>
      <c r="AI30" s="497"/>
      <c r="AJ30" s="497"/>
      <c r="AK30" s="494"/>
      <c r="AL30" s="494"/>
      <c r="AM30" s="494"/>
      <c r="AN30" s="495"/>
      <c r="AO30" s="333"/>
      <c r="AP30" s="109"/>
      <c r="AQ30" s="109"/>
      <c r="AR30" s="109"/>
      <c r="AS30" s="109"/>
      <c r="AT30" s="109"/>
    </row>
    <row r="31" spans="1:46" s="2" customFormat="1">
      <c r="A31" s="286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8"/>
      <c r="U31" s="499"/>
      <c r="V31" s="500"/>
      <c r="W31" s="500"/>
      <c r="X31" s="501"/>
      <c r="Y31" s="505"/>
      <c r="Z31" s="506"/>
      <c r="AA31" s="506"/>
      <c r="AB31" s="507"/>
      <c r="AC31" s="499"/>
      <c r="AD31" s="500"/>
      <c r="AE31" s="500"/>
      <c r="AF31" s="501"/>
      <c r="AG31" s="499"/>
      <c r="AH31" s="500"/>
      <c r="AI31" s="500"/>
      <c r="AJ31" s="500"/>
      <c r="AK31" s="500"/>
      <c r="AL31" s="500"/>
      <c r="AM31" s="500"/>
      <c r="AN31" s="501"/>
      <c r="AO31" s="333"/>
      <c r="AP31" s="109"/>
      <c r="AQ31" s="109"/>
      <c r="AR31" s="109"/>
      <c r="AS31" s="109"/>
      <c r="AT31" s="109"/>
    </row>
    <row r="32" spans="1:46" s="2" customFormat="1" ht="18.75" customHeight="1">
      <c r="A32" s="478" t="s">
        <v>101</v>
      </c>
      <c r="B32" s="479"/>
      <c r="C32" s="479"/>
      <c r="D32" s="479"/>
      <c r="E32" s="480"/>
      <c r="F32" s="480"/>
      <c r="G32" s="480"/>
      <c r="H32" s="479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1"/>
      <c r="U32" s="511"/>
      <c r="V32" s="512"/>
      <c r="W32" s="512"/>
      <c r="X32" s="513"/>
      <c r="Y32" s="470"/>
      <c r="Z32" s="471"/>
      <c r="AA32" s="471"/>
      <c r="AB32" s="472"/>
      <c r="AC32" s="514"/>
      <c r="AD32" s="515"/>
      <c r="AE32" s="515"/>
      <c r="AF32" s="516"/>
      <c r="AG32" s="470"/>
      <c r="AH32" s="471"/>
      <c r="AI32" s="471"/>
      <c r="AJ32" s="472"/>
      <c r="AK32" s="470"/>
      <c r="AL32" s="471"/>
      <c r="AM32" s="471"/>
      <c r="AN32" s="472"/>
    </row>
    <row r="33" spans="1:46" s="2" customFormat="1" ht="18.75" customHeight="1">
      <c r="A33" s="36" t="s">
        <v>19</v>
      </c>
      <c r="B33" s="473"/>
      <c r="C33" s="473"/>
      <c r="D33" s="473"/>
      <c r="E33" s="473"/>
      <c r="F33" s="89" t="s">
        <v>20</v>
      </c>
      <c r="G33" s="89" t="s">
        <v>21</v>
      </c>
      <c r="H33" s="473"/>
      <c r="I33" s="473"/>
      <c r="J33" s="473"/>
      <c r="K33" s="474" t="s">
        <v>43</v>
      </c>
      <c r="L33" s="474"/>
      <c r="M33" s="89" t="s">
        <v>21</v>
      </c>
      <c r="N33" s="473"/>
      <c r="O33" s="473"/>
      <c r="P33" s="89"/>
      <c r="Q33" s="89" t="s">
        <v>21</v>
      </c>
      <c r="R33" s="473"/>
      <c r="S33" s="473"/>
      <c r="T33" s="37"/>
      <c r="U33" s="475">
        <f>B33*H33</f>
        <v>0</v>
      </c>
      <c r="V33" s="476"/>
      <c r="W33" s="476"/>
      <c r="X33" s="477"/>
      <c r="Y33" s="475">
        <f>U33-AK33</f>
        <v>0</v>
      </c>
      <c r="Z33" s="476"/>
      <c r="AA33" s="476"/>
      <c r="AB33" s="477"/>
      <c r="AC33" s="475">
        <f>ROUNDDOWN(Y33/2,0)</f>
        <v>0</v>
      </c>
      <c r="AD33" s="476"/>
      <c r="AE33" s="476"/>
      <c r="AF33" s="477"/>
      <c r="AG33" s="475">
        <f>Y33-AC33</f>
        <v>0</v>
      </c>
      <c r="AH33" s="476"/>
      <c r="AI33" s="476"/>
      <c r="AJ33" s="477"/>
      <c r="AK33" s="475">
        <v>0</v>
      </c>
      <c r="AL33" s="476"/>
      <c r="AM33" s="476"/>
      <c r="AN33" s="477"/>
      <c r="AO33" s="455"/>
      <c r="AP33" s="456"/>
      <c r="AQ33" s="456"/>
      <c r="AR33" s="456"/>
      <c r="AS33" s="456"/>
      <c r="AT33" s="35"/>
    </row>
    <row r="34" spans="1:46" s="2" customFormat="1" ht="18.75" customHeight="1">
      <c r="A34" s="478" t="s">
        <v>101</v>
      </c>
      <c r="B34" s="479"/>
      <c r="C34" s="479"/>
      <c r="D34" s="479"/>
      <c r="E34" s="480"/>
      <c r="F34" s="480"/>
      <c r="G34" s="480"/>
      <c r="H34" s="479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1"/>
      <c r="U34" s="511"/>
      <c r="V34" s="512"/>
      <c r="W34" s="512"/>
      <c r="X34" s="513"/>
      <c r="Y34" s="470"/>
      <c r="Z34" s="471"/>
      <c r="AA34" s="471"/>
      <c r="AB34" s="472"/>
      <c r="AC34" s="514"/>
      <c r="AD34" s="515"/>
      <c r="AE34" s="515"/>
      <c r="AF34" s="516"/>
      <c r="AG34" s="470"/>
      <c r="AH34" s="471"/>
      <c r="AI34" s="471"/>
      <c r="AJ34" s="472"/>
      <c r="AK34" s="470"/>
      <c r="AL34" s="471"/>
      <c r="AM34" s="471"/>
      <c r="AN34" s="472"/>
    </row>
    <row r="35" spans="1:46" s="2" customFormat="1" ht="18.75" customHeight="1">
      <c r="A35" s="36" t="s">
        <v>19</v>
      </c>
      <c r="B35" s="473"/>
      <c r="C35" s="473"/>
      <c r="D35" s="473"/>
      <c r="E35" s="473"/>
      <c r="F35" s="89" t="s">
        <v>20</v>
      </c>
      <c r="G35" s="89" t="s">
        <v>21</v>
      </c>
      <c r="H35" s="473"/>
      <c r="I35" s="473"/>
      <c r="J35" s="473"/>
      <c r="K35" s="474" t="s">
        <v>43</v>
      </c>
      <c r="L35" s="474"/>
      <c r="M35" s="89" t="s">
        <v>21</v>
      </c>
      <c r="N35" s="473"/>
      <c r="O35" s="473"/>
      <c r="P35" s="89"/>
      <c r="Q35" s="89" t="s">
        <v>21</v>
      </c>
      <c r="R35" s="473"/>
      <c r="S35" s="473"/>
      <c r="T35" s="37"/>
      <c r="U35" s="475">
        <f>B35*H35</f>
        <v>0</v>
      </c>
      <c r="V35" s="476"/>
      <c r="W35" s="476"/>
      <c r="X35" s="477"/>
      <c r="Y35" s="475">
        <f>U35-AK35</f>
        <v>0</v>
      </c>
      <c r="Z35" s="476"/>
      <c r="AA35" s="476"/>
      <c r="AB35" s="477"/>
      <c r="AC35" s="475">
        <f>ROUNDDOWN(Y35/2,0)</f>
        <v>0</v>
      </c>
      <c r="AD35" s="476"/>
      <c r="AE35" s="476"/>
      <c r="AF35" s="477"/>
      <c r="AG35" s="475">
        <f>Y35-AC35</f>
        <v>0</v>
      </c>
      <c r="AH35" s="476"/>
      <c r="AI35" s="476"/>
      <c r="AJ35" s="477"/>
      <c r="AK35" s="475">
        <v>0</v>
      </c>
      <c r="AL35" s="476"/>
      <c r="AM35" s="476"/>
      <c r="AN35" s="477"/>
      <c r="AO35" s="455"/>
      <c r="AP35" s="456"/>
      <c r="AQ35" s="456"/>
      <c r="AR35" s="456"/>
      <c r="AS35" s="456"/>
      <c r="AT35" s="35"/>
    </row>
    <row r="36" spans="1:46" s="2" customFormat="1" ht="18.75" customHeight="1">
      <c r="A36" s="478" t="s">
        <v>101</v>
      </c>
      <c r="B36" s="479"/>
      <c r="C36" s="479"/>
      <c r="D36" s="479"/>
      <c r="E36" s="480"/>
      <c r="F36" s="480"/>
      <c r="G36" s="480"/>
      <c r="H36" s="479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1"/>
      <c r="U36" s="514"/>
      <c r="V36" s="515"/>
      <c r="W36" s="515"/>
      <c r="X36" s="516"/>
      <c r="Y36" s="470"/>
      <c r="Z36" s="471"/>
      <c r="AA36" s="471"/>
      <c r="AB36" s="472"/>
      <c r="AC36" s="514"/>
      <c r="AD36" s="515"/>
      <c r="AE36" s="515"/>
      <c r="AF36" s="516"/>
      <c r="AG36" s="470"/>
      <c r="AH36" s="471"/>
      <c r="AI36" s="471"/>
      <c r="AJ36" s="472"/>
      <c r="AK36" s="470"/>
      <c r="AL36" s="471"/>
      <c r="AM36" s="471"/>
      <c r="AN36" s="472"/>
    </row>
    <row r="37" spans="1:46" s="2" customFormat="1" ht="18.75" customHeight="1">
      <c r="A37" s="36" t="s">
        <v>19</v>
      </c>
      <c r="B37" s="473"/>
      <c r="C37" s="473"/>
      <c r="D37" s="473"/>
      <c r="E37" s="473"/>
      <c r="F37" s="89" t="s">
        <v>20</v>
      </c>
      <c r="G37" s="89" t="s">
        <v>21</v>
      </c>
      <c r="H37" s="473"/>
      <c r="I37" s="473"/>
      <c r="J37" s="473"/>
      <c r="K37" s="474" t="s">
        <v>43</v>
      </c>
      <c r="L37" s="474"/>
      <c r="M37" s="89" t="s">
        <v>21</v>
      </c>
      <c r="N37" s="473"/>
      <c r="O37" s="473"/>
      <c r="P37" s="89"/>
      <c r="Q37" s="89" t="s">
        <v>21</v>
      </c>
      <c r="R37" s="473"/>
      <c r="S37" s="473"/>
      <c r="T37" s="37"/>
      <c r="U37" s="475">
        <f>B37*H37</f>
        <v>0</v>
      </c>
      <c r="V37" s="476"/>
      <c r="W37" s="476"/>
      <c r="X37" s="477"/>
      <c r="Y37" s="475">
        <f>U37-AK37</f>
        <v>0</v>
      </c>
      <c r="Z37" s="476"/>
      <c r="AA37" s="476"/>
      <c r="AB37" s="477"/>
      <c r="AC37" s="475">
        <f>ROUNDDOWN(Y37/2,0)</f>
        <v>0</v>
      </c>
      <c r="AD37" s="476"/>
      <c r="AE37" s="476"/>
      <c r="AF37" s="477"/>
      <c r="AG37" s="475">
        <f>Y37-AC37</f>
        <v>0</v>
      </c>
      <c r="AH37" s="476"/>
      <c r="AI37" s="476"/>
      <c r="AJ37" s="477"/>
      <c r="AK37" s="475">
        <v>0</v>
      </c>
      <c r="AL37" s="476"/>
      <c r="AM37" s="476"/>
      <c r="AN37" s="477"/>
      <c r="AO37" s="455"/>
      <c r="AP37" s="456"/>
      <c r="AQ37" s="456"/>
      <c r="AR37" s="456"/>
      <c r="AS37" s="456"/>
      <c r="AT37" s="35"/>
    </row>
    <row r="38" spans="1:46" s="2" customFormat="1" ht="18.75" customHeight="1">
      <c r="A38" s="478" t="s">
        <v>101</v>
      </c>
      <c r="B38" s="479"/>
      <c r="C38" s="479"/>
      <c r="D38" s="479"/>
      <c r="E38" s="480"/>
      <c r="F38" s="480"/>
      <c r="G38" s="480"/>
      <c r="H38" s="479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1"/>
      <c r="U38" s="511"/>
      <c r="V38" s="512"/>
      <c r="W38" s="512"/>
      <c r="X38" s="513"/>
      <c r="Y38" s="470"/>
      <c r="Z38" s="471"/>
      <c r="AA38" s="471"/>
      <c r="AB38" s="472"/>
      <c r="AC38" s="514"/>
      <c r="AD38" s="515"/>
      <c r="AE38" s="515"/>
      <c r="AF38" s="516"/>
      <c r="AG38" s="470"/>
      <c r="AH38" s="471"/>
      <c r="AI38" s="471"/>
      <c r="AJ38" s="472"/>
      <c r="AK38" s="470"/>
      <c r="AL38" s="471"/>
      <c r="AM38" s="471"/>
      <c r="AN38" s="472"/>
    </row>
    <row r="39" spans="1:46" s="2" customFormat="1" ht="18.75" customHeight="1">
      <c r="A39" s="36" t="s">
        <v>19</v>
      </c>
      <c r="B39" s="473"/>
      <c r="C39" s="473"/>
      <c r="D39" s="473"/>
      <c r="E39" s="473"/>
      <c r="F39" s="89" t="s">
        <v>20</v>
      </c>
      <c r="G39" s="89" t="s">
        <v>21</v>
      </c>
      <c r="H39" s="473"/>
      <c r="I39" s="473"/>
      <c r="J39" s="473"/>
      <c r="K39" s="474" t="s">
        <v>43</v>
      </c>
      <c r="L39" s="474"/>
      <c r="M39" s="89" t="s">
        <v>21</v>
      </c>
      <c r="N39" s="473"/>
      <c r="O39" s="473"/>
      <c r="P39" s="89" t="s">
        <v>17</v>
      </c>
      <c r="Q39" s="89" t="s">
        <v>21</v>
      </c>
      <c r="R39" s="473"/>
      <c r="S39" s="473"/>
      <c r="T39" s="37"/>
      <c r="U39" s="475">
        <f>B39*H39*N39</f>
        <v>0</v>
      </c>
      <c r="V39" s="476"/>
      <c r="W39" s="476"/>
      <c r="X39" s="477"/>
      <c r="Y39" s="475">
        <f>U39-AK39</f>
        <v>0</v>
      </c>
      <c r="Z39" s="476"/>
      <c r="AA39" s="476"/>
      <c r="AB39" s="477"/>
      <c r="AC39" s="475">
        <f>ROUNDDOWN(Y39/2,0)</f>
        <v>0</v>
      </c>
      <c r="AD39" s="476"/>
      <c r="AE39" s="476"/>
      <c r="AF39" s="477"/>
      <c r="AG39" s="475">
        <f>Y39-AC39</f>
        <v>0</v>
      </c>
      <c r="AH39" s="476"/>
      <c r="AI39" s="476"/>
      <c r="AJ39" s="477"/>
      <c r="AK39" s="475">
        <v>0</v>
      </c>
      <c r="AL39" s="476"/>
      <c r="AM39" s="476"/>
      <c r="AN39" s="477"/>
      <c r="AO39" s="455"/>
      <c r="AP39" s="456"/>
      <c r="AQ39" s="456"/>
      <c r="AR39" s="456"/>
      <c r="AS39" s="456"/>
      <c r="AT39" s="35"/>
    </row>
    <row r="40" spans="1:46" s="2" customFormat="1" ht="18.75" customHeight="1">
      <c r="A40" s="457" t="s">
        <v>57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9"/>
      <c r="U40" s="460">
        <f>SUM(U32:X39)</f>
        <v>0</v>
      </c>
      <c r="V40" s="461"/>
      <c r="W40" s="461"/>
      <c r="X40" s="462"/>
      <c r="Y40" s="460">
        <f>SUM(Y32:AB39)</f>
        <v>0</v>
      </c>
      <c r="Z40" s="463"/>
      <c r="AA40" s="463"/>
      <c r="AB40" s="464"/>
      <c r="AC40" s="460">
        <f>SUM(AC32:AF39)</f>
        <v>0</v>
      </c>
      <c r="AD40" s="461"/>
      <c r="AE40" s="461"/>
      <c r="AF40" s="462"/>
      <c r="AG40" s="460">
        <f>SUM(AG32:AJ39)</f>
        <v>0</v>
      </c>
      <c r="AH40" s="461"/>
      <c r="AI40" s="461"/>
      <c r="AJ40" s="462"/>
      <c r="AK40" s="460">
        <f>SUM(AK32:AN39)</f>
        <v>0</v>
      </c>
      <c r="AL40" s="461"/>
      <c r="AM40" s="461"/>
      <c r="AN40" s="462"/>
      <c r="AO40" s="455"/>
      <c r="AP40" s="456"/>
      <c r="AQ40" s="456"/>
      <c r="AR40" s="456"/>
      <c r="AS40" s="456"/>
      <c r="AT40" s="35"/>
    </row>
    <row r="41" spans="1:46" s="2" customFormat="1" ht="13.5" customHeight="1">
      <c r="A41" s="33" t="s">
        <v>36</v>
      </c>
      <c r="B41" s="29"/>
      <c r="C41" s="29"/>
      <c r="D41" s="29"/>
      <c r="E41" s="84"/>
      <c r="F41" s="29"/>
      <c r="G41" s="29"/>
      <c r="H41" s="29"/>
      <c r="I41" s="29"/>
      <c r="J41" s="84"/>
      <c r="K41" s="84"/>
      <c r="L41" s="29"/>
      <c r="M41" s="29"/>
      <c r="N41" s="29"/>
      <c r="O41" s="29"/>
      <c r="P41" s="29"/>
      <c r="Q41" s="84"/>
      <c r="R41" s="29"/>
      <c r="S41" s="29"/>
      <c r="T41" s="84"/>
      <c r="U41" s="84"/>
      <c r="V41" s="29"/>
      <c r="W41" s="29"/>
      <c r="X41" s="84"/>
      <c r="Y41" s="84"/>
      <c r="Z41" s="84"/>
      <c r="AA41" s="84"/>
      <c r="AB41" s="8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8"/>
      <c r="AT41" s="85"/>
    </row>
    <row r="42" spans="1:46" s="2" customFormat="1" ht="13.5" customHeight="1">
      <c r="P42" s="3"/>
      <c r="Q42" s="3"/>
      <c r="R42" s="3"/>
      <c r="S42" s="3"/>
      <c r="AS42" s="8"/>
      <c r="AT42" s="87"/>
    </row>
    <row r="43" spans="1:46" s="2" customFormat="1" ht="18.75" customHeight="1">
      <c r="A43" s="7"/>
      <c r="B43" s="7"/>
      <c r="C43" s="34" t="s">
        <v>24</v>
      </c>
      <c r="D43" s="492" t="s">
        <v>64</v>
      </c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79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S43" s="8"/>
      <c r="AT43" s="87"/>
    </row>
    <row r="44" spans="1:46" s="2" customFormat="1" ht="18.75" customHeight="1">
      <c r="P44" s="3"/>
      <c r="Q44" s="3"/>
      <c r="R44" s="3"/>
      <c r="S44" s="3"/>
      <c r="AS44" s="8"/>
      <c r="AT44" s="87"/>
    </row>
    <row r="45" spans="1:46" s="2" customFormat="1" ht="13.5" customHeight="1">
      <c r="A45" s="283" t="s">
        <v>9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5"/>
      <c r="U45" s="493" t="s">
        <v>96</v>
      </c>
      <c r="V45" s="494"/>
      <c r="W45" s="494"/>
      <c r="X45" s="495"/>
      <c r="Y45" s="502" t="s">
        <v>22</v>
      </c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4"/>
      <c r="AK45" s="502" t="s">
        <v>23</v>
      </c>
      <c r="AL45" s="494"/>
      <c r="AM45" s="494"/>
      <c r="AN45" s="495"/>
    </row>
    <row r="46" spans="1:46" s="2" customFormat="1">
      <c r="A46" s="330"/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2"/>
      <c r="U46" s="496"/>
      <c r="V46" s="497"/>
      <c r="W46" s="497"/>
      <c r="X46" s="498"/>
      <c r="Y46" s="505"/>
      <c r="Z46" s="506"/>
      <c r="AA46" s="506"/>
      <c r="AB46" s="506"/>
      <c r="AC46" s="506"/>
      <c r="AD46" s="506"/>
      <c r="AE46" s="506"/>
      <c r="AF46" s="506"/>
      <c r="AG46" s="506"/>
      <c r="AH46" s="506"/>
      <c r="AI46" s="506"/>
      <c r="AJ46" s="507"/>
      <c r="AK46" s="499"/>
      <c r="AL46" s="500"/>
      <c r="AM46" s="500"/>
      <c r="AN46" s="501"/>
    </row>
    <row r="47" spans="1:46" s="2" customFormat="1" ht="13.5" customHeight="1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2"/>
      <c r="U47" s="496"/>
      <c r="V47" s="497"/>
      <c r="W47" s="497"/>
      <c r="X47" s="498"/>
      <c r="Y47" s="496" t="s">
        <v>61</v>
      </c>
      <c r="Z47" s="508"/>
      <c r="AA47" s="508"/>
      <c r="AB47" s="509"/>
      <c r="AC47" s="496" t="s">
        <v>85</v>
      </c>
      <c r="AD47" s="497"/>
      <c r="AE47" s="497"/>
      <c r="AF47" s="498"/>
      <c r="AG47" s="496" t="s">
        <v>15</v>
      </c>
      <c r="AH47" s="497"/>
      <c r="AI47" s="497"/>
      <c r="AJ47" s="497"/>
      <c r="AK47" s="494"/>
      <c r="AL47" s="494"/>
      <c r="AM47" s="494"/>
      <c r="AN47" s="495"/>
      <c r="AO47" s="333"/>
      <c r="AP47" s="109"/>
      <c r="AQ47" s="109"/>
      <c r="AR47" s="109"/>
      <c r="AS47" s="109"/>
      <c r="AT47" s="109"/>
    </row>
    <row r="48" spans="1:46" s="2" customFormat="1">
      <c r="A48" s="286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8"/>
      <c r="U48" s="499"/>
      <c r="V48" s="500"/>
      <c r="W48" s="500"/>
      <c r="X48" s="501"/>
      <c r="Y48" s="505"/>
      <c r="Z48" s="506"/>
      <c r="AA48" s="506"/>
      <c r="AB48" s="507"/>
      <c r="AC48" s="499"/>
      <c r="AD48" s="500"/>
      <c r="AE48" s="500"/>
      <c r="AF48" s="501"/>
      <c r="AG48" s="499"/>
      <c r="AH48" s="500"/>
      <c r="AI48" s="500"/>
      <c r="AJ48" s="500"/>
      <c r="AK48" s="500"/>
      <c r="AL48" s="500"/>
      <c r="AM48" s="500"/>
      <c r="AN48" s="501"/>
      <c r="AO48" s="333"/>
      <c r="AP48" s="109"/>
      <c r="AQ48" s="109"/>
      <c r="AR48" s="109"/>
      <c r="AS48" s="109"/>
      <c r="AT48" s="109"/>
    </row>
    <row r="49" spans="1:46" s="2" customFormat="1" ht="18.75" customHeight="1">
      <c r="A49" s="478" t="s">
        <v>101</v>
      </c>
      <c r="B49" s="479"/>
      <c r="C49" s="479"/>
      <c r="D49" s="479"/>
      <c r="E49" s="480"/>
      <c r="F49" s="480"/>
      <c r="G49" s="480"/>
      <c r="H49" s="479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1"/>
      <c r="U49" s="485"/>
      <c r="V49" s="486"/>
      <c r="W49" s="486"/>
      <c r="X49" s="487"/>
      <c r="Y49" s="489"/>
      <c r="Z49" s="490"/>
      <c r="AA49" s="490"/>
      <c r="AB49" s="491"/>
      <c r="AC49" s="517"/>
      <c r="AD49" s="518"/>
      <c r="AE49" s="518"/>
      <c r="AF49" s="519"/>
      <c r="AG49" s="489"/>
      <c r="AH49" s="490"/>
      <c r="AI49" s="490"/>
      <c r="AJ49" s="491"/>
      <c r="AK49" s="489"/>
      <c r="AL49" s="490"/>
      <c r="AM49" s="490"/>
      <c r="AN49" s="491"/>
    </row>
    <row r="50" spans="1:46" s="2" customFormat="1" ht="18.75" customHeight="1">
      <c r="A50" s="36" t="s">
        <v>19</v>
      </c>
      <c r="B50" s="473"/>
      <c r="C50" s="473"/>
      <c r="D50" s="473"/>
      <c r="E50" s="473"/>
      <c r="F50" s="89" t="s">
        <v>20</v>
      </c>
      <c r="G50" s="89" t="s">
        <v>21</v>
      </c>
      <c r="H50" s="473"/>
      <c r="I50" s="473"/>
      <c r="J50" s="473"/>
      <c r="K50" s="474" t="s">
        <v>43</v>
      </c>
      <c r="L50" s="474"/>
      <c r="M50" s="89" t="s">
        <v>21</v>
      </c>
      <c r="N50" s="473"/>
      <c r="O50" s="473"/>
      <c r="P50" s="89"/>
      <c r="Q50" s="89" t="s">
        <v>21</v>
      </c>
      <c r="R50" s="473"/>
      <c r="S50" s="473"/>
      <c r="T50" s="37"/>
      <c r="U50" s="475">
        <f>B50*H50</f>
        <v>0</v>
      </c>
      <c r="V50" s="476"/>
      <c r="W50" s="476"/>
      <c r="X50" s="477"/>
      <c r="Y50" s="475">
        <f>U50-AK50</f>
        <v>0</v>
      </c>
      <c r="Z50" s="476"/>
      <c r="AA50" s="476"/>
      <c r="AB50" s="477"/>
      <c r="AC50" s="475">
        <f>ROUNDDOWN(Y50/2,0)</f>
        <v>0</v>
      </c>
      <c r="AD50" s="476"/>
      <c r="AE50" s="476"/>
      <c r="AF50" s="477"/>
      <c r="AG50" s="475">
        <f>Y50-AC50</f>
        <v>0</v>
      </c>
      <c r="AH50" s="476"/>
      <c r="AI50" s="476"/>
      <c r="AJ50" s="477"/>
      <c r="AK50" s="475">
        <v>0</v>
      </c>
      <c r="AL50" s="476"/>
      <c r="AM50" s="476"/>
      <c r="AN50" s="477"/>
      <c r="AO50" s="455"/>
      <c r="AP50" s="456"/>
      <c r="AQ50" s="456"/>
      <c r="AR50" s="456"/>
      <c r="AS50" s="456"/>
      <c r="AT50" s="35"/>
    </row>
    <row r="51" spans="1:46" s="2" customFormat="1" ht="18.75" customHeight="1">
      <c r="A51" s="478" t="s">
        <v>101</v>
      </c>
      <c r="B51" s="479"/>
      <c r="C51" s="479"/>
      <c r="D51" s="479"/>
      <c r="E51" s="480"/>
      <c r="F51" s="480"/>
      <c r="G51" s="480"/>
      <c r="H51" s="479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1"/>
      <c r="U51" s="511"/>
      <c r="V51" s="512"/>
      <c r="W51" s="512"/>
      <c r="X51" s="513"/>
      <c r="Y51" s="470"/>
      <c r="Z51" s="471"/>
      <c r="AA51" s="471"/>
      <c r="AB51" s="472"/>
      <c r="AC51" s="465"/>
      <c r="AD51" s="466"/>
      <c r="AE51" s="466"/>
      <c r="AF51" s="467"/>
      <c r="AG51" s="470"/>
      <c r="AH51" s="471"/>
      <c r="AI51" s="471"/>
      <c r="AJ51" s="472"/>
      <c r="AK51" s="470"/>
      <c r="AL51" s="471"/>
      <c r="AM51" s="471"/>
      <c r="AN51" s="472"/>
    </row>
    <row r="52" spans="1:46" s="2" customFormat="1" ht="18.75" customHeight="1">
      <c r="A52" s="36" t="s">
        <v>19</v>
      </c>
      <c r="B52" s="473"/>
      <c r="C52" s="473"/>
      <c r="D52" s="473"/>
      <c r="E52" s="473"/>
      <c r="F52" s="89" t="s">
        <v>20</v>
      </c>
      <c r="G52" s="89" t="s">
        <v>21</v>
      </c>
      <c r="H52" s="473"/>
      <c r="I52" s="473"/>
      <c r="J52" s="473"/>
      <c r="K52" s="474" t="s">
        <v>43</v>
      </c>
      <c r="L52" s="474"/>
      <c r="M52" s="89" t="s">
        <v>21</v>
      </c>
      <c r="N52" s="473"/>
      <c r="O52" s="473"/>
      <c r="P52" s="89"/>
      <c r="Q52" s="89" t="s">
        <v>21</v>
      </c>
      <c r="R52" s="473"/>
      <c r="S52" s="473"/>
      <c r="T52" s="37"/>
      <c r="U52" s="475">
        <f>B52*H52</f>
        <v>0</v>
      </c>
      <c r="V52" s="476"/>
      <c r="W52" s="476"/>
      <c r="X52" s="477"/>
      <c r="Y52" s="475">
        <f>U52-AK52</f>
        <v>0</v>
      </c>
      <c r="Z52" s="476"/>
      <c r="AA52" s="476"/>
      <c r="AB52" s="477"/>
      <c r="AC52" s="475">
        <f>ROUNDDOWN(Y52/2,0)</f>
        <v>0</v>
      </c>
      <c r="AD52" s="476"/>
      <c r="AE52" s="476"/>
      <c r="AF52" s="477"/>
      <c r="AG52" s="475">
        <f>Y52-AC52</f>
        <v>0</v>
      </c>
      <c r="AH52" s="476"/>
      <c r="AI52" s="476"/>
      <c r="AJ52" s="477"/>
      <c r="AK52" s="475">
        <v>0</v>
      </c>
      <c r="AL52" s="476"/>
      <c r="AM52" s="476"/>
      <c r="AN52" s="477"/>
      <c r="AO52" s="455"/>
      <c r="AP52" s="456"/>
      <c r="AQ52" s="456"/>
      <c r="AR52" s="456"/>
      <c r="AS52" s="456"/>
      <c r="AT52" s="35"/>
    </row>
    <row r="53" spans="1:46" s="2" customFormat="1" ht="18.75" customHeight="1">
      <c r="A53" s="457" t="s">
        <v>57</v>
      </c>
      <c r="B53" s="458"/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9"/>
      <c r="U53" s="460">
        <f>SUM(U49:X52)</f>
        <v>0</v>
      </c>
      <c r="V53" s="461"/>
      <c r="W53" s="461"/>
      <c r="X53" s="462"/>
      <c r="Y53" s="460">
        <f>SUM(Y49:AB52)</f>
        <v>0</v>
      </c>
      <c r="Z53" s="461"/>
      <c r="AA53" s="461"/>
      <c r="AB53" s="462"/>
      <c r="AC53" s="460">
        <f>SUM(AC49:AF52)</f>
        <v>0</v>
      </c>
      <c r="AD53" s="461"/>
      <c r="AE53" s="461"/>
      <c r="AF53" s="462"/>
      <c r="AG53" s="460">
        <f>SUM(AG49:AJ52)</f>
        <v>0</v>
      </c>
      <c r="AH53" s="461"/>
      <c r="AI53" s="461"/>
      <c r="AJ53" s="462"/>
      <c r="AK53" s="460">
        <f>SUM(AK49:AN52)</f>
        <v>0</v>
      </c>
      <c r="AL53" s="461"/>
      <c r="AM53" s="461"/>
      <c r="AN53" s="462"/>
      <c r="AO53" s="455"/>
      <c r="AP53" s="456"/>
      <c r="AQ53" s="456"/>
      <c r="AR53" s="456"/>
      <c r="AS53" s="456"/>
      <c r="AT53" s="35"/>
    </row>
    <row r="54" spans="1:46" s="2" customFormat="1" ht="13.5" customHeight="1">
      <c r="A54" s="33" t="s">
        <v>36</v>
      </c>
      <c r="B54" s="29"/>
      <c r="C54" s="29"/>
      <c r="D54" s="29"/>
      <c r="E54" s="84"/>
      <c r="F54" s="29"/>
      <c r="G54" s="29"/>
      <c r="H54" s="29"/>
      <c r="I54" s="29"/>
      <c r="J54" s="84"/>
      <c r="K54" s="84"/>
      <c r="L54" s="29"/>
      <c r="M54" s="29"/>
      <c r="N54" s="29"/>
      <c r="O54" s="29"/>
      <c r="P54" s="29"/>
      <c r="Q54" s="84"/>
      <c r="R54" s="29"/>
      <c r="S54" s="29"/>
      <c r="T54" s="84"/>
      <c r="U54" s="84"/>
      <c r="V54" s="29"/>
      <c r="W54" s="29"/>
      <c r="X54" s="84"/>
      <c r="Y54" s="84"/>
      <c r="Z54" s="84"/>
      <c r="AA54" s="84"/>
      <c r="AB54" s="8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8"/>
      <c r="AT54" s="87"/>
    </row>
    <row r="55" spans="1:46" s="2" customFormat="1" ht="13.5" customHeight="1">
      <c r="P55" s="3"/>
      <c r="Q55" s="3"/>
      <c r="R55" s="3"/>
      <c r="S55" s="3"/>
      <c r="AS55" s="8"/>
      <c r="AT55" s="87"/>
    </row>
    <row r="56" spans="1:46" s="2" customFormat="1" ht="18.75" customHeight="1">
      <c r="A56" s="7"/>
      <c r="B56" s="7"/>
      <c r="C56" s="34" t="s">
        <v>24</v>
      </c>
      <c r="D56" s="492" t="s">
        <v>62</v>
      </c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492"/>
      <c r="P56" s="492"/>
      <c r="Q56" s="492"/>
      <c r="R56" s="492"/>
      <c r="S56" s="79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S56" s="8"/>
      <c r="AT56" s="87"/>
    </row>
    <row r="57" spans="1:46" s="2" customFormat="1" ht="18.75" customHeight="1">
      <c r="P57" s="3"/>
      <c r="Q57" s="3"/>
      <c r="R57" s="3"/>
      <c r="S57" s="3"/>
      <c r="AS57" s="8"/>
      <c r="AT57" s="87"/>
    </row>
    <row r="58" spans="1:46" s="2" customFormat="1" ht="13.5" customHeight="1">
      <c r="A58" s="283" t="s">
        <v>9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5"/>
      <c r="U58" s="493" t="s">
        <v>96</v>
      </c>
      <c r="V58" s="494"/>
      <c r="W58" s="494"/>
      <c r="X58" s="495"/>
      <c r="Y58" s="502" t="s">
        <v>22</v>
      </c>
      <c r="Z58" s="503"/>
      <c r="AA58" s="503"/>
      <c r="AB58" s="503"/>
      <c r="AC58" s="503"/>
      <c r="AD58" s="503"/>
      <c r="AE58" s="503"/>
      <c r="AF58" s="503"/>
      <c r="AG58" s="503"/>
      <c r="AH58" s="503"/>
      <c r="AI58" s="503"/>
      <c r="AJ58" s="504"/>
      <c r="AK58" s="502" t="s">
        <v>23</v>
      </c>
      <c r="AL58" s="494"/>
      <c r="AM58" s="494"/>
      <c r="AN58" s="495"/>
    </row>
    <row r="59" spans="1:46" s="2" customFormat="1">
      <c r="A59" s="330"/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2"/>
      <c r="U59" s="496"/>
      <c r="V59" s="497"/>
      <c r="W59" s="497"/>
      <c r="X59" s="498"/>
      <c r="Y59" s="505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7"/>
      <c r="AK59" s="499"/>
      <c r="AL59" s="500"/>
      <c r="AM59" s="500"/>
      <c r="AN59" s="501"/>
    </row>
    <row r="60" spans="1:46" s="2" customFormat="1" ht="13.5" customHeight="1">
      <c r="A60" s="330"/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2"/>
      <c r="U60" s="496"/>
      <c r="V60" s="497"/>
      <c r="W60" s="497"/>
      <c r="X60" s="498"/>
      <c r="Y60" s="496" t="s">
        <v>61</v>
      </c>
      <c r="Z60" s="508"/>
      <c r="AA60" s="508"/>
      <c r="AB60" s="509"/>
      <c r="AC60" s="496" t="s">
        <v>85</v>
      </c>
      <c r="AD60" s="497"/>
      <c r="AE60" s="497"/>
      <c r="AF60" s="498"/>
      <c r="AG60" s="496" t="s">
        <v>15</v>
      </c>
      <c r="AH60" s="497"/>
      <c r="AI60" s="497"/>
      <c r="AJ60" s="497"/>
      <c r="AK60" s="494"/>
      <c r="AL60" s="494"/>
      <c r="AM60" s="494"/>
      <c r="AN60" s="495"/>
      <c r="AO60" s="333"/>
      <c r="AP60" s="109"/>
      <c r="AQ60" s="109"/>
      <c r="AR60" s="109"/>
      <c r="AS60" s="109"/>
      <c r="AT60" s="109"/>
    </row>
    <row r="61" spans="1:46" s="2" customFormat="1">
      <c r="A61" s="286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8"/>
      <c r="U61" s="499"/>
      <c r="V61" s="500"/>
      <c r="W61" s="500"/>
      <c r="X61" s="501"/>
      <c r="Y61" s="505"/>
      <c r="Z61" s="506"/>
      <c r="AA61" s="506"/>
      <c r="AB61" s="507"/>
      <c r="AC61" s="499"/>
      <c r="AD61" s="500"/>
      <c r="AE61" s="500"/>
      <c r="AF61" s="501"/>
      <c r="AG61" s="499"/>
      <c r="AH61" s="500"/>
      <c r="AI61" s="500"/>
      <c r="AJ61" s="500"/>
      <c r="AK61" s="500"/>
      <c r="AL61" s="500"/>
      <c r="AM61" s="500"/>
      <c r="AN61" s="501"/>
      <c r="AO61" s="333"/>
      <c r="AP61" s="109"/>
      <c r="AQ61" s="109"/>
      <c r="AR61" s="109"/>
      <c r="AS61" s="109"/>
      <c r="AT61" s="109"/>
    </row>
    <row r="62" spans="1:46" s="2" customFormat="1" ht="18.75" customHeight="1">
      <c r="A62" s="478" t="s">
        <v>101</v>
      </c>
      <c r="B62" s="479"/>
      <c r="C62" s="479"/>
      <c r="D62" s="479"/>
      <c r="E62" s="480"/>
      <c r="F62" s="480"/>
      <c r="G62" s="480"/>
      <c r="H62" s="510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7"/>
      <c r="U62" s="485"/>
      <c r="V62" s="486"/>
      <c r="W62" s="486"/>
      <c r="X62" s="487"/>
      <c r="Y62" s="485"/>
      <c r="Z62" s="145"/>
      <c r="AA62" s="145"/>
      <c r="AB62" s="488"/>
      <c r="AC62" s="489"/>
      <c r="AD62" s="490"/>
      <c r="AE62" s="490"/>
      <c r="AF62" s="491"/>
      <c r="AG62" s="489"/>
      <c r="AH62" s="490"/>
      <c r="AI62" s="490"/>
      <c r="AJ62" s="491"/>
      <c r="AK62" s="489"/>
      <c r="AL62" s="490"/>
      <c r="AM62" s="490"/>
      <c r="AN62" s="491"/>
    </row>
    <row r="63" spans="1:46" s="2" customFormat="1" ht="18.75" customHeight="1">
      <c r="A63" s="36" t="s">
        <v>19</v>
      </c>
      <c r="B63" s="473"/>
      <c r="C63" s="473"/>
      <c r="D63" s="473"/>
      <c r="E63" s="473"/>
      <c r="F63" s="89" t="s">
        <v>20</v>
      </c>
      <c r="G63" s="89" t="s">
        <v>21</v>
      </c>
      <c r="H63" s="473"/>
      <c r="I63" s="473"/>
      <c r="J63" s="473"/>
      <c r="K63" s="474" t="s">
        <v>55</v>
      </c>
      <c r="L63" s="474"/>
      <c r="M63" s="89" t="s">
        <v>21</v>
      </c>
      <c r="N63" s="473"/>
      <c r="O63" s="473"/>
      <c r="P63" s="89"/>
      <c r="Q63" s="89" t="s">
        <v>21</v>
      </c>
      <c r="R63" s="473"/>
      <c r="S63" s="473"/>
      <c r="T63" s="37"/>
      <c r="U63" s="475">
        <f>B63*H63</f>
        <v>0</v>
      </c>
      <c r="V63" s="476"/>
      <c r="W63" s="476"/>
      <c r="X63" s="477"/>
      <c r="Y63" s="475">
        <f>U63-AK63</f>
        <v>0</v>
      </c>
      <c r="Z63" s="476"/>
      <c r="AA63" s="476"/>
      <c r="AB63" s="477"/>
      <c r="AC63" s="475">
        <f>ROUNDDOWN(Y63/2,0)</f>
        <v>0</v>
      </c>
      <c r="AD63" s="476"/>
      <c r="AE63" s="476"/>
      <c r="AF63" s="477"/>
      <c r="AG63" s="475">
        <f>Y63-AC63</f>
        <v>0</v>
      </c>
      <c r="AH63" s="476"/>
      <c r="AI63" s="476"/>
      <c r="AJ63" s="477"/>
      <c r="AK63" s="475">
        <v>0</v>
      </c>
      <c r="AL63" s="476"/>
      <c r="AM63" s="476"/>
      <c r="AN63" s="477"/>
      <c r="AO63" s="455"/>
      <c r="AP63" s="456"/>
      <c r="AQ63" s="456"/>
      <c r="AR63" s="456"/>
      <c r="AS63" s="456"/>
      <c r="AT63" s="35"/>
    </row>
    <row r="64" spans="1:46" s="2" customFormat="1" ht="18.75" customHeight="1">
      <c r="A64" s="478" t="s">
        <v>101</v>
      </c>
      <c r="B64" s="479"/>
      <c r="C64" s="479"/>
      <c r="D64" s="479"/>
      <c r="E64" s="480"/>
      <c r="F64" s="480"/>
      <c r="G64" s="480"/>
      <c r="H64" s="479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1"/>
      <c r="U64" s="465"/>
      <c r="V64" s="466"/>
      <c r="W64" s="466"/>
      <c r="X64" s="467"/>
      <c r="Y64" s="465"/>
      <c r="Z64" s="468"/>
      <c r="AA64" s="468"/>
      <c r="AB64" s="469"/>
      <c r="AC64" s="470"/>
      <c r="AD64" s="471"/>
      <c r="AE64" s="471"/>
      <c r="AF64" s="472"/>
      <c r="AG64" s="465"/>
      <c r="AH64" s="466"/>
      <c r="AI64" s="466"/>
      <c r="AJ64" s="467"/>
      <c r="AK64" s="470"/>
      <c r="AL64" s="471"/>
      <c r="AM64" s="471"/>
      <c r="AN64" s="472"/>
    </row>
    <row r="65" spans="1:46" s="2" customFormat="1" ht="18.75" customHeight="1">
      <c r="A65" s="36" t="s">
        <v>19</v>
      </c>
      <c r="B65" s="473"/>
      <c r="C65" s="473"/>
      <c r="D65" s="473"/>
      <c r="E65" s="473"/>
      <c r="F65" s="89" t="s">
        <v>20</v>
      </c>
      <c r="G65" s="89" t="s">
        <v>21</v>
      </c>
      <c r="H65" s="473"/>
      <c r="I65" s="473"/>
      <c r="J65" s="473"/>
      <c r="K65" s="474" t="s">
        <v>55</v>
      </c>
      <c r="L65" s="474"/>
      <c r="M65" s="89" t="s">
        <v>21</v>
      </c>
      <c r="N65" s="473"/>
      <c r="O65" s="473"/>
      <c r="P65" s="89"/>
      <c r="Q65" s="89" t="s">
        <v>21</v>
      </c>
      <c r="R65" s="473"/>
      <c r="S65" s="473"/>
      <c r="T65" s="37"/>
      <c r="U65" s="475">
        <f>B65*H65</f>
        <v>0</v>
      </c>
      <c r="V65" s="476"/>
      <c r="W65" s="476"/>
      <c r="X65" s="477"/>
      <c r="Y65" s="475">
        <f>U65-AK65</f>
        <v>0</v>
      </c>
      <c r="Z65" s="476"/>
      <c r="AA65" s="476"/>
      <c r="AB65" s="477"/>
      <c r="AC65" s="475">
        <f>ROUNDDOWN(Y65/2,0)</f>
        <v>0</v>
      </c>
      <c r="AD65" s="476"/>
      <c r="AE65" s="476"/>
      <c r="AF65" s="477"/>
      <c r="AG65" s="475">
        <f>Y65-AC65</f>
        <v>0</v>
      </c>
      <c r="AH65" s="476"/>
      <c r="AI65" s="476"/>
      <c r="AJ65" s="477"/>
      <c r="AK65" s="475">
        <v>0</v>
      </c>
      <c r="AL65" s="476"/>
      <c r="AM65" s="476"/>
      <c r="AN65" s="477"/>
      <c r="AO65" s="455"/>
      <c r="AP65" s="456"/>
      <c r="AQ65" s="456"/>
      <c r="AR65" s="456"/>
      <c r="AS65" s="456"/>
      <c r="AT65" s="35"/>
    </row>
    <row r="66" spans="1:46" s="2" customFormat="1" ht="18.75" customHeight="1">
      <c r="A66" s="478" t="s">
        <v>101</v>
      </c>
      <c r="B66" s="479"/>
      <c r="C66" s="479"/>
      <c r="D66" s="479"/>
      <c r="E66" s="480"/>
      <c r="F66" s="480"/>
      <c r="G66" s="480"/>
      <c r="H66" s="479"/>
      <c r="I66" s="480"/>
      <c r="J66" s="480"/>
      <c r="K66" s="480"/>
      <c r="L66" s="480"/>
      <c r="M66" s="480"/>
      <c r="N66" s="480"/>
      <c r="O66" s="480"/>
      <c r="P66" s="480"/>
      <c r="Q66" s="480"/>
      <c r="R66" s="480"/>
      <c r="S66" s="480"/>
      <c r="T66" s="481"/>
      <c r="U66" s="465"/>
      <c r="V66" s="466"/>
      <c r="W66" s="466"/>
      <c r="X66" s="467"/>
      <c r="Y66" s="465"/>
      <c r="Z66" s="468"/>
      <c r="AA66" s="468"/>
      <c r="AB66" s="469"/>
      <c r="AC66" s="470"/>
      <c r="AD66" s="471"/>
      <c r="AE66" s="471"/>
      <c r="AF66" s="472"/>
      <c r="AG66" s="465"/>
      <c r="AH66" s="466"/>
      <c r="AI66" s="466"/>
      <c r="AJ66" s="467"/>
      <c r="AK66" s="470"/>
      <c r="AL66" s="471"/>
      <c r="AM66" s="471"/>
      <c r="AN66" s="472"/>
    </row>
    <row r="67" spans="1:46" s="2" customFormat="1" ht="18.75" customHeight="1">
      <c r="A67" s="36" t="s">
        <v>19</v>
      </c>
      <c r="B67" s="473"/>
      <c r="C67" s="473"/>
      <c r="D67" s="473"/>
      <c r="E67" s="473"/>
      <c r="F67" s="89" t="s">
        <v>20</v>
      </c>
      <c r="G67" s="89" t="s">
        <v>21</v>
      </c>
      <c r="H67" s="473"/>
      <c r="I67" s="473"/>
      <c r="J67" s="473"/>
      <c r="K67" s="474" t="s">
        <v>55</v>
      </c>
      <c r="L67" s="474"/>
      <c r="M67" s="89" t="s">
        <v>21</v>
      </c>
      <c r="N67" s="473"/>
      <c r="O67" s="473"/>
      <c r="P67" s="89"/>
      <c r="Q67" s="89" t="s">
        <v>21</v>
      </c>
      <c r="R67" s="473"/>
      <c r="S67" s="473"/>
      <c r="T67" s="37"/>
      <c r="U67" s="475">
        <f>B67*H67</f>
        <v>0</v>
      </c>
      <c r="V67" s="476"/>
      <c r="W67" s="476"/>
      <c r="X67" s="477"/>
      <c r="Y67" s="475">
        <f>U67-AK67</f>
        <v>0</v>
      </c>
      <c r="Z67" s="476"/>
      <c r="AA67" s="476"/>
      <c r="AB67" s="477"/>
      <c r="AC67" s="475">
        <f>ROUNDDOWN(Y67/2,0)</f>
        <v>0</v>
      </c>
      <c r="AD67" s="476"/>
      <c r="AE67" s="476"/>
      <c r="AF67" s="477"/>
      <c r="AG67" s="475">
        <f>Y67-AC67</f>
        <v>0</v>
      </c>
      <c r="AH67" s="476"/>
      <c r="AI67" s="476"/>
      <c r="AJ67" s="477"/>
      <c r="AK67" s="475">
        <v>0</v>
      </c>
      <c r="AL67" s="476"/>
      <c r="AM67" s="476"/>
      <c r="AN67" s="477"/>
      <c r="AO67" s="455"/>
      <c r="AP67" s="456"/>
      <c r="AQ67" s="456"/>
      <c r="AR67" s="456"/>
      <c r="AS67" s="456"/>
      <c r="AT67" s="35"/>
    </row>
    <row r="68" spans="1:46" s="2" customFormat="1" ht="18.75" customHeight="1">
      <c r="A68" s="478" t="s">
        <v>101</v>
      </c>
      <c r="B68" s="479"/>
      <c r="C68" s="479"/>
      <c r="D68" s="479"/>
      <c r="E68" s="480"/>
      <c r="F68" s="480"/>
      <c r="G68" s="480"/>
      <c r="H68" s="479"/>
      <c r="I68" s="480"/>
      <c r="J68" s="480"/>
      <c r="K68" s="480"/>
      <c r="L68" s="480"/>
      <c r="M68" s="480"/>
      <c r="N68" s="480"/>
      <c r="O68" s="480"/>
      <c r="P68" s="480"/>
      <c r="Q68" s="480"/>
      <c r="R68" s="480"/>
      <c r="S68" s="480"/>
      <c r="T68" s="481"/>
      <c r="U68" s="465"/>
      <c r="V68" s="466"/>
      <c r="W68" s="466"/>
      <c r="X68" s="467"/>
      <c r="Y68" s="465"/>
      <c r="Z68" s="468"/>
      <c r="AA68" s="468"/>
      <c r="AB68" s="469"/>
      <c r="AC68" s="470"/>
      <c r="AD68" s="471"/>
      <c r="AE68" s="471"/>
      <c r="AF68" s="472"/>
      <c r="AG68" s="465"/>
      <c r="AH68" s="466"/>
      <c r="AI68" s="466"/>
      <c r="AJ68" s="467"/>
      <c r="AK68" s="470"/>
      <c r="AL68" s="471"/>
      <c r="AM68" s="471"/>
      <c r="AN68" s="472"/>
    </row>
    <row r="69" spans="1:46" s="2" customFormat="1" ht="18.75" customHeight="1">
      <c r="A69" s="36" t="s">
        <v>19</v>
      </c>
      <c r="B69" s="473"/>
      <c r="C69" s="473"/>
      <c r="D69" s="473"/>
      <c r="E69" s="473"/>
      <c r="F69" s="89" t="s">
        <v>20</v>
      </c>
      <c r="G69" s="89" t="s">
        <v>21</v>
      </c>
      <c r="H69" s="473"/>
      <c r="I69" s="473"/>
      <c r="J69" s="473"/>
      <c r="K69" s="474" t="s">
        <v>55</v>
      </c>
      <c r="L69" s="474"/>
      <c r="M69" s="89" t="s">
        <v>21</v>
      </c>
      <c r="N69" s="473"/>
      <c r="O69" s="473"/>
      <c r="P69" s="89"/>
      <c r="Q69" s="89" t="s">
        <v>21</v>
      </c>
      <c r="R69" s="473"/>
      <c r="S69" s="473"/>
      <c r="T69" s="37"/>
      <c r="U69" s="475">
        <f>B69*H69</f>
        <v>0</v>
      </c>
      <c r="V69" s="476"/>
      <c r="W69" s="476"/>
      <c r="X69" s="477"/>
      <c r="Y69" s="475">
        <f>U69-AK69</f>
        <v>0</v>
      </c>
      <c r="Z69" s="476"/>
      <c r="AA69" s="476"/>
      <c r="AB69" s="477"/>
      <c r="AC69" s="475">
        <f>ROUNDDOWN(Y69/2,0)</f>
        <v>0</v>
      </c>
      <c r="AD69" s="476"/>
      <c r="AE69" s="476"/>
      <c r="AF69" s="477"/>
      <c r="AG69" s="475">
        <f>Y69-AC69</f>
        <v>0</v>
      </c>
      <c r="AH69" s="476"/>
      <c r="AI69" s="476"/>
      <c r="AJ69" s="477"/>
      <c r="AK69" s="475">
        <v>0</v>
      </c>
      <c r="AL69" s="476"/>
      <c r="AM69" s="476"/>
      <c r="AN69" s="477"/>
      <c r="AO69" s="455"/>
      <c r="AP69" s="456"/>
      <c r="AQ69" s="456"/>
      <c r="AR69" s="456"/>
      <c r="AS69" s="456"/>
      <c r="AT69" s="35"/>
    </row>
    <row r="70" spans="1:46" s="2" customFormat="1" ht="18.75" customHeight="1">
      <c r="A70" s="457" t="s">
        <v>57</v>
      </c>
      <c r="B70" s="458"/>
      <c r="C70" s="458"/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9"/>
      <c r="U70" s="460">
        <f>SUM(U62:X69)</f>
        <v>0</v>
      </c>
      <c r="V70" s="461"/>
      <c r="W70" s="461"/>
      <c r="X70" s="462"/>
      <c r="Y70" s="460">
        <f>SUM(Y62:AB69)</f>
        <v>0</v>
      </c>
      <c r="Z70" s="463"/>
      <c r="AA70" s="463"/>
      <c r="AB70" s="464"/>
      <c r="AC70" s="460">
        <f>SUM(AC62:AF69)</f>
        <v>0</v>
      </c>
      <c r="AD70" s="461"/>
      <c r="AE70" s="461"/>
      <c r="AF70" s="462"/>
      <c r="AG70" s="460">
        <f>SUM(AG62:AJ69)</f>
        <v>0</v>
      </c>
      <c r="AH70" s="461"/>
      <c r="AI70" s="461"/>
      <c r="AJ70" s="462"/>
      <c r="AK70" s="460">
        <f>SUM(AK62:AN69)</f>
        <v>0</v>
      </c>
      <c r="AL70" s="461"/>
      <c r="AM70" s="461"/>
      <c r="AN70" s="462"/>
      <c r="AO70" s="455"/>
      <c r="AP70" s="456"/>
      <c r="AQ70" s="456"/>
      <c r="AR70" s="456"/>
      <c r="AS70" s="456"/>
      <c r="AT70" s="35"/>
    </row>
    <row r="71" spans="1:46" s="2" customFormat="1" ht="13.5" customHeight="1">
      <c r="A71" s="33" t="s">
        <v>36</v>
      </c>
      <c r="B71" s="29"/>
      <c r="C71" s="29"/>
      <c r="D71" s="29"/>
      <c r="E71" s="84"/>
      <c r="F71" s="29"/>
      <c r="G71" s="29"/>
      <c r="H71" s="29"/>
      <c r="I71" s="29"/>
      <c r="J71" s="84"/>
      <c r="K71" s="84"/>
      <c r="L71" s="29"/>
      <c r="M71" s="29"/>
      <c r="N71" s="29"/>
      <c r="O71" s="29"/>
      <c r="P71" s="29"/>
      <c r="Q71" s="84"/>
      <c r="R71" s="29"/>
      <c r="S71" s="29"/>
      <c r="T71" s="84"/>
      <c r="U71" s="84"/>
      <c r="V71" s="29"/>
      <c r="W71" s="29"/>
      <c r="X71" s="84"/>
      <c r="Y71" s="84"/>
      <c r="Z71" s="84"/>
      <c r="AA71" s="84"/>
      <c r="AB71" s="8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8"/>
      <c r="AT71" s="87"/>
    </row>
    <row r="72" spans="1:46" s="2" customFormat="1" ht="13.5" customHeight="1">
      <c r="P72" s="3"/>
      <c r="Q72" s="3"/>
      <c r="R72" s="3"/>
      <c r="S72" s="3"/>
      <c r="AS72" s="8"/>
      <c r="AT72" s="85"/>
    </row>
    <row r="73" spans="1:46" s="2" customFormat="1" ht="18.75" customHeight="1">
      <c r="A73" s="7"/>
      <c r="B73" s="7"/>
      <c r="C73" s="34" t="s">
        <v>24</v>
      </c>
      <c r="D73" s="492" t="s">
        <v>62</v>
      </c>
      <c r="E73" s="492"/>
      <c r="F73" s="492"/>
      <c r="G73" s="492"/>
      <c r="H73" s="492"/>
      <c r="I73" s="492"/>
      <c r="J73" s="492"/>
      <c r="K73" s="492"/>
      <c r="L73" s="492"/>
      <c r="M73" s="492"/>
      <c r="N73" s="492"/>
      <c r="O73" s="492"/>
      <c r="P73" s="492"/>
      <c r="Q73" s="492"/>
      <c r="R73" s="492"/>
      <c r="S73" s="79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S73" s="8"/>
      <c r="AT73" s="85"/>
    </row>
    <row r="74" spans="1:46" s="2" customFormat="1" ht="18.75" customHeight="1">
      <c r="P74" s="3"/>
      <c r="Q74" s="3"/>
      <c r="R74" s="3"/>
      <c r="S74" s="3"/>
      <c r="AS74" s="8"/>
      <c r="AT74" s="85"/>
    </row>
    <row r="75" spans="1:46" s="2" customFormat="1" ht="13.5" customHeight="1">
      <c r="A75" s="283" t="s">
        <v>9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5"/>
      <c r="U75" s="493" t="s">
        <v>96</v>
      </c>
      <c r="V75" s="494"/>
      <c r="W75" s="494"/>
      <c r="X75" s="495"/>
      <c r="Y75" s="502" t="s">
        <v>22</v>
      </c>
      <c r="Z75" s="503"/>
      <c r="AA75" s="503"/>
      <c r="AB75" s="503"/>
      <c r="AC75" s="503"/>
      <c r="AD75" s="503"/>
      <c r="AE75" s="503"/>
      <c r="AF75" s="503"/>
      <c r="AG75" s="503"/>
      <c r="AH75" s="503"/>
      <c r="AI75" s="503"/>
      <c r="AJ75" s="504"/>
      <c r="AK75" s="502" t="s">
        <v>23</v>
      </c>
      <c r="AL75" s="494"/>
      <c r="AM75" s="494"/>
      <c r="AN75" s="495"/>
    </row>
    <row r="76" spans="1:46" s="2" customFormat="1">
      <c r="A76" s="330"/>
      <c r="B76" s="331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2"/>
      <c r="U76" s="496"/>
      <c r="V76" s="497"/>
      <c r="W76" s="497"/>
      <c r="X76" s="498"/>
      <c r="Y76" s="505"/>
      <c r="Z76" s="506"/>
      <c r="AA76" s="506"/>
      <c r="AB76" s="506"/>
      <c r="AC76" s="506"/>
      <c r="AD76" s="506"/>
      <c r="AE76" s="506"/>
      <c r="AF76" s="506"/>
      <c r="AG76" s="506"/>
      <c r="AH76" s="506"/>
      <c r="AI76" s="506"/>
      <c r="AJ76" s="507"/>
      <c r="AK76" s="499"/>
      <c r="AL76" s="500"/>
      <c r="AM76" s="500"/>
      <c r="AN76" s="501"/>
    </row>
    <row r="77" spans="1:46" s="2" customFormat="1" ht="13.5" customHeight="1">
      <c r="A77" s="330"/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2"/>
      <c r="U77" s="496"/>
      <c r="V77" s="497"/>
      <c r="W77" s="497"/>
      <c r="X77" s="498"/>
      <c r="Y77" s="496" t="s">
        <v>61</v>
      </c>
      <c r="Z77" s="508"/>
      <c r="AA77" s="508"/>
      <c r="AB77" s="509"/>
      <c r="AC77" s="496" t="s">
        <v>85</v>
      </c>
      <c r="AD77" s="497"/>
      <c r="AE77" s="497"/>
      <c r="AF77" s="498"/>
      <c r="AG77" s="496" t="s">
        <v>15</v>
      </c>
      <c r="AH77" s="497"/>
      <c r="AI77" s="497"/>
      <c r="AJ77" s="497"/>
      <c r="AK77" s="494"/>
      <c r="AL77" s="494"/>
      <c r="AM77" s="494"/>
      <c r="AN77" s="495"/>
      <c r="AO77" s="333"/>
      <c r="AP77" s="109"/>
      <c r="AQ77" s="109"/>
      <c r="AR77" s="109"/>
      <c r="AS77" s="109"/>
      <c r="AT77" s="109"/>
    </row>
    <row r="78" spans="1:46" s="2" customFormat="1">
      <c r="A78" s="286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8"/>
      <c r="U78" s="499"/>
      <c r="V78" s="500"/>
      <c r="W78" s="500"/>
      <c r="X78" s="501"/>
      <c r="Y78" s="505"/>
      <c r="Z78" s="506"/>
      <c r="AA78" s="506"/>
      <c r="AB78" s="507"/>
      <c r="AC78" s="499"/>
      <c r="AD78" s="500"/>
      <c r="AE78" s="500"/>
      <c r="AF78" s="501"/>
      <c r="AG78" s="499"/>
      <c r="AH78" s="500"/>
      <c r="AI78" s="500"/>
      <c r="AJ78" s="500"/>
      <c r="AK78" s="500"/>
      <c r="AL78" s="500"/>
      <c r="AM78" s="500"/>
      <c r="AN78" s="501"/>
      <c r="AO78" s="333"/>
      <c r="AP78" s="109"/>
      <c r="AQ78" s="109"/>
      <c r="AR78" s="109"/>
      <c r="AS78" s="109"/>
      <c r="AT78" s="109"/>
    </row>
    <row r="79" spans="1:46" s="2" customFormat="1" ht="18.75" customHeight="1">
      <c r="A79" s="478" t="s">
        <v>101</v>
      </c>
      <c r="B79" s="479"/>
      <c r="C79" s="479"/>
      <c r="D79" s="479"/>
      <c r="E79" s="480"/>
      <c r="F79" s="480"/>
      <c r="G79" s="480"/>
      <c r="H79" s="510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7"/>
      <c r="U79" s="485"/>
      <c r="V79" s="486"/>
      <c r="W79" s="486"/>
      <c r="X79" s="487"/>
      <c r="Y79" s="485"/>
      <c r="Z79" s="145"/>
      <c r="AA79" s="145"/>
      <c r="AB79" s="488"/>
      <c r="AC79" s="489"/>
      <c r="AD79" s="490"/>
      <c r="AE79" s="490"/>
      <c r="AF79" s="491"/>
      <c r="AG79" s="489"/>
      <c r="AH79" s="490"/>
      <c r="AI79" s="490"/>
      <c r="AJ79" s="491"/>
      <c r="AK79" s="489"/>
      <c r="AL79" s="490"/>
      <c r="AM79" s="490"/>
      <c r="AN79" s="491"/>
    </row>
    <row r="80" spans="1:46" s="2" customFormat="1" ht="18.75" customHeight="1">
      <c r="A80" s="36" t="s">
        <v>19</v>
      </c>
      <c r="B80" s="473"/>
      <c r="C80" s="473"/>
      <c r="D80" s="473"/>
      <c r="E80" s="473"/>
      <c r="F80" s="86" t="s">
        <v>20</v>
      </c>
      <c r="G80" s="86" t="s">
        <v>21</v>
      </c>
      <c r="H80" s="473"/>
      <c r="I80" s="473"/>
      <c r="J80" s="473"/>
      <c r="K80" s="474" t="s">
        <v>43</v>
      </c>
      <c r="L80" s="474"/>
      <c r="M80" s="86" t="s">
        <v>21</v>
      </c>
      <c r="N80" s="473"/>
      <c r="O80" s="473"/>
      <c r="P80" s="86"/>
      <c r="Q80" s="86" t="s">
        <v>21</v>
      </c>
      <c r="R80" s="473"/>
      <c r="S80" s="473"/>
      <c r="T80" s="37"/>
      <c r="U80" s="475">
        <f>B80*H80</f>
        <v>0</v>
      </c>
      <c r="V80" s="476"/>
      <c r="W80" s="476"/>
      <c r="X80" s="477"/>
      <c r="Y80" s="475">
        <f>U80-AK80</f>
        <v>0</v>
      </c>
      <c r="Z80" s="476"/>
      <c r="AA80" s="476"/>
      <c r="AB80" s="477"/>
      <c r="AC80" s="475">
        <f>ROUNDDOWN(Y80/2,0)</f>
        <v>0</v>
      </c>
      <c r="AD80" s="476"/>
      <c r="AE80" s="476"/>
      <c r="AF80" s="477"/>
      <c r="AG80" s="475">
        <f>Y80-AC80</f>
        <v>0</v>
      </c>
      <c r="AH80" s="476"/>
      <c r="AI80" s="476"/>
      <c r="AJ80" s="477"/>
      <c r="AK80" s="475">
        <v>0</v>
      </c>
      <c r="AL80" s="476"/>
      <c r="AM80" s="476"/>
      <c r="AN80" s="477"/>
      <c r="AO80" s="455"/>
      <c r="AP80" s="456"/>
      <c r="AQ80" s="456"/>
      <c r="AR80" s="456"/>
      <c r="AS80" s="456"/>
      <c r="AT80" s="35"/>
    </row>
    <row r="81" spans="1:46" s="2" customFormat="1" ht="18.75" customHeight="1">
      <c r="A81" s="478" t="s">
        <v>101</v>
      </c>
      <c r="B81" s="479"/>
      <c r="C81" s="479"/>
      <c r="D81" s="479"/>
      <c r="E81" s="480"/>
      <c r="F81" s="480"/>
      <c r="G81" s="480"/>
      <c r="H81" s="479"/>
      <c r="I81" s="480"/>
      <c r="J81" s="480"/>
      <c r="K81" s="480"/>
      <c r="L81" s="480"/>
      <c r="M81" s="480"/>
      <c r="N81" s="480"/>
      <c r="O81" s="480"/>
      <c r="P81" s="480"/>
      <c r="Q81" s="480"/>
      <c r="R81" s="480"/>
      <c r="S81" s="480"/>
      <c r="T81" s="481"/>
      <c r="U81" s="465"/>
      <c r="V81" s="466"/>
      <c r="W81" s="466"/>
      <c r="X81" s="467"/>
      <c r="Y81" s="465"/>
      <c r="Z81" s="468"/>
      <c r="AA81" s="468"/>
      <c r="AB81" s="469"/>
      <c r="AC81" s="470"/>
      <c r="AD81" s="471"/>
      <c r="AE81" s="471"/>
      <c r="AF81" s="472"/>
      <c r="AG81" s="465"/>
      <c r="AH81" s="466"/>
      <c r="AI81" s="466"/>
      <c r="AJ81" s="467"/>
      <c r="AK81" s="470"/>
      <c r="AL81" s="471"/>
      <c r="AM81" s="471"/>
      <c r="AN81" s="472"/>
    </row>
    <row r="82" spans="1:46" s="2" customFormat="1" ht="18.75" customHeight="1">
      <c r="A82" s="36" t="s">
        <v>19</v>
      </c>
      <c r="B82" s="473"/>
      <c r="C82" s="473"/>
      <c r="D82" s="473"/>
      <c r="E82" s="473"/>
      <c r="F82" s="89" t="s">
        <v>20</v>
      </c>
      <c r="G82" s="89" t="s">
        <v>21</v>
      </c>
      <c r="H82" s="473"/>
      <c r="I82" s="473"/>
      <c r="J82" s="473"/>
      <c r="K82" s="474" t="s">
        <v>43</v>
      </c>
      <c r="L82" s="474"/>
      <c r="M82" s="89" t="s">
        <v>21</v>
      </c>
      <c r="N82" s="473"/>
      <c r="O82" s="473"/>
      <c r="P82" s="89"/>
      <c r="Q82" s="89" t="s">
        <v>21</v>
      </c>
      <c r="R82" s="473"/>
      <c r="S82" s="473"/>
      <c r="T82" s="37"/>
      <c r="U82" s="475">
        <f>B82*H82</f>
        <v>0</v>
      </c>
      <c r="V82" s="476"/>
      <c r="W82" s="476"/>
      <c r="X82" s="477"/>
      <c r="Y82" s="475">
        <f>U82-AK82</f>
        <v>0</v>
      </c>
      <c r="Z82" s="476"/>
      <c r="AA82" s="476"/>
      <c r="AB82" s="477"/>
      <c r="AC82" s="475">
        <f>ROUNDDOWN(Y82/2,0)</f>
        <v>0</v>
      </c>
      <c r="AD82" s="476"/>
      <c r="AE82" s="476"/>
      <c r="AF82" s="477"/>
      <c r="AG82" s="475">
        <f>Y82-AC82</f>
        <v>0</v>
      </c>
      <c r="AH82" s="476"/>
      <c r="AI82" s="476"/>
      <c r="AJ82" s="477"/>
      <c r="AK82" s="475">
        <v>0</v>
      </c>
      <c r="AL82" s="476"/>
      <c r="AM82" s="476"/>
      <c r="AN82" s="477"/>
      <c r="AO82" s="455"/>
      <c r="AP82" s="456"/>
      <c r="AQ82" s="456"/>
      <c r="AR82" s="456"/>
      <c r="AS82" s="456"/>
      <c r="AT82" s="35"/>
    </row>
    <row r="83" spans="1:46" s="2" customFormat="1" ht="18.75" customHeight="1">
      <c r="A83" s="478" t="s">
        <v>101</v>
      </c>
      <c r="B83" s="479"/>
      <c r="C83" s="479"/>
      <c r="D83" s="479"/>
      <c r="E83" s="480"/>
      <c r="F83" s="480"/>
      <c r="G83" s="480"/>
      <c r="H83" s="479"/>
      <c r="I83" s="480"/>
      <c r="J83" s="480"/>
      <c r="K83" s="480"/>
      <c r="L83" s="480"/>
      <c r="M83" s="480"/>
      <c r="N83" s="480"/>
      <c r="O83" s="480"/>
      <c r="P83" s="480"/>
      <c r="Q83" s="480"/>
      <c r="R83" s="480"/>
      <c r="S83" s="480"/>
      <c r="T83" s="481"/>
      <c r="U83" s="465"/>
      <c r="V83" s="466"/>
      <c r="W83" s="466"/>
      <c r="X83" s="467"/>
      <c r="Y83" s="465"/>
      <c r="Z83" s="468"/>
      <c r="AA83" s="468"/>
      <c r="AB83" s="469"/>
      <c r="AC83" s="470"/>
      <c r="AD83" s="471"/>
      <c r="AE83" s="471"/>
      <c r="AF83" s="472"/>
      <c r="AG83" s="465"/>
      <c r="AH83" s="466"/>
      <c r="AI83" s="466"/>
      <c r="AJ83" s="467"/>
      <c r="AK83" s="470"/>
      <c r="AL83" s="471"/>
      <c r="AM83" s="471"/>
      <c r="AN83" s="472"/>
    </row>
    <row r="84" spans="1:46" s="2" customFormat="1" ht="18.75" customHeight="1">
      <c r="A84" s="36" t="s">
        <v>19</v>
      </c>
      <c r="B84" s="473"/>
      <c r="C84" s="473"/>
      <c r="D84" s="473"/>
      <c r="E84" s="473"/>
      <c r="F84" s="86" t="s">
        <v>20</v>
      </c>
      <c r="G84" s="86" t="s">
        <v>21</v>
      </c>
      <c r="H84" s="473"/>
      <c r="I84" s="473"/>
      <c r="J84" s="473"/>
      <c r="K84" s="474" t="s">
        <v>43</v>
      </c>
      <c r="L84" s="474"/>
      <c r="M84" s="86" t="s">
        <v>21</v>
      </c>
      <c r="N84" s="473"/>
      <c r="O84" s="473"/>
      <c r="P84" s="86"/>
      <c r="Q84" s="86" t="s">
        <v>21</v>
      </c>
      <c r="R84" s="473"/>
      <c r="S84" s="473"/>
      <c r="T84" s="37"/>
      <c r="U84" s="475">
        <f>B84*H84</f>
        <v>0</v>
      </c>
      <c r="V84" s="476"/>
      <c r="W84" s="476"/>
      <c r="X84" s="477"/>
      <c r="Y84" s="475">
        <f>U84-AK84</f>
        <v>0</v>
      </c>
      <c r="Z84" s="476"/>
      <c r="AA84" s="476"/>
      <c r="AB84" s="477"/>
      <c r="AC84" s="475">
        <f>ROUNDDOWN(Y84/2,0)</f>
        <v>0</v>
      </c>
      <c r="AD84" s="476"/>
      <c r="AE84" s="476"/>
      <c r="AF84" s="477"/>
      <c r="AG84" s="475">
        <f>Y84-AC84</f>
        <v>0</v>
      </c>
      <c r="AH84" s="476"/>
      <c r="AI84" s="476"/>
      <c r="AJ84" s="477"/>
      <c r="AK84" s="475">
        <v>0</v>
      </c>
      <c r="AL84" s="476"/>
      <c r="AM84" s="476"/>
      <c r="AN84" s="477"/>
      <c r="AO84" s="455"/>
      <c r="AP84" s="456"/>
      <c r="AQ84" s="456"/>
      <c r="AR84" s="456"/>
      <c r="AS84" s="456"/>
      <c r="AT84" s="35"/>
    </row>
    <row r="85" spans="1:46" s="2" customFormat="1" ht="18.75" customHeight="1">
      <c r="A85" s="457" t="s">
        <v>57</v>
      </c>
      <c r="B85" s="458"/>
      <c r="C85" s="458"/>
      <c r="D85" s="458"/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9"/>
      <c r="U85" s="460">
        <f>SUM(U79:X84)</f>
        <v>0</v>
      </c>
      <c r="V85" s="461"/>
      <c r="W85" s="461"/>
      <c r="X85" s="462"/>
      <c r="Y85" s="460">
        <f>SUM(Y79:AB84)</f>
        <v>0</v>
      </c>
      <c r="Z85" s="463"/>
      <c r="AA85" s="463"/>
      <c r="AB85" s="464"/>
      <c r="AC85" s="460">
        <f>SUM(AC79:AF84)</f>
        <v>0</v>
      </c>
      <c r="AD85" s="461"/>
      <c r="AE85" s="461"/>
      <c r="AF85" s="462"/>
      <c r="AG85" s="460">
        <f>SUM(AG79:AJ84)</f>
        <v>0</v>
      </c>
      <c r="AH85" s="461"/>
      <c r="AI85" s="461"/>
      <c r="AJ85" s="462"/>
      <c r="AK85" s="460">
        <f>SUM(AK79:AN84)</f>
        <v>0</v>
      </c>
      <c r="AL85" s="461"/>
      <c r="AM85" s="461"/>
      <c r="AN85" s="462"/>
      <c r="AO85" s="455"/>
      <c r="AP85" s="456"/>
      <c r="AQ85" s="456"/>
      <c r="AR85" s="456"/>
      <c r="AS85" s="456"/>
      <c r="AT85" s="35"/>
    </row>
    <row r="86" spans="1:46" s="2" customFormat="1" ht="13.5" customHeight="1">
      <c r="A86" s="33" t="s">
        <v>36</v>
      </c>
      <c r="B86" s="29"/>
      <c r="C86" s="29"/>
      <c r="D86" s="29"/>
      <c r="E86" s="84"/>
      <c r="F86" s="29"/>
      <c r="G86" s="29"/>
      <c r="H86" s="29"/>
      <c r="I86" s="29"/>
      <c r="J86" s="84"/>
      <c r="K86" s="84"/>
      <c r="L86" s="29"/>
      <c r="M86" s="29"/>
      <c r="N86" s="29"/>
      <c r="O86" s="29"/>
      <c r="P86" s="29"/>
      <c r="Q86" s="84"/>
      <c r="R86" s="29"/>
      <c r="S86" s="29"/>
      <c r="T86" s="84"/>
      <c r="U86" s="84"/>
      <c r="V86" s="29"/>
      <c r="W86" s="29"/>
      <c r="X86" s="84"/>
      <c r="Y86" s="84"/>
      <c r="Z86" s="84"/>
      <c r="AA86" s="84"/>
      <c r="AB86" s="8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8"/>
      <c r="AT86" s="85"/>
    </row>
    <row r="87" spans="1:46" s="2" customFormat="1" ht="13.5" customHeight="1">
      <c r="P87" s="3"/>
      <c r="Q87" s="3"/>
      <c r="R87" s="3"/>
      <c r="S87" s="3"/>
      <c r="AS87" s="8"/>
      <c r="AT87" s="87"/>
    </row>
    <row r="88" spans="1:46" s="2" customFormat="1" ht="18.75" customHeight="1">
      <c r="A88" s="7"/>
      <c r="B88" s="7"/>
      <c r="C88" s="34" t="s">
        <v>24</v>
      </c>
      <c r="D88" s="492" t="s">
        <v>65</v>
      </c>
      <c r="E88" s="492"/>
      <c r="F88" s="492"/>
      <c r="G88" s="492"/>
      <c r="H88" s="492"/>
      <c r="I88" s="492"/>
      <c r="J88" s="492"/>
      <c r="K88" s="492"/>
      <c r="L88" s="492"/>
      <c r="M88" s="492"/>
      <c r="N88" s="492"/>
      <c r="O88" s="492"/>
      <c r="P88" s="492"/>
      <c r="Q88" s="492"/>
      <c r="R88" s="492"/>
      <c r="S88" s="79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S88" s="8"/>
      <c r="AT88" s="87"/>
    </row>
    <row r="89" spans="1:46" s="2" customFormat="1" ht="18.75" customHeight="1">
      <c r="P89" s="3"/>
      <c r="Q89" s="3"/>
      <c r="R89" s="3"/>
      <c r="S89" s="3"/>
      <c r="AS89" s="8"/>
      <c r="AT89" s="87"/>
    </row>
    <row r="90" spans="1:46" s="2" customFormat="1" ht="13.5" customHeight="1">
      <c r="A90" s="283" t="s">
        <v>9</v>
      </c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5"/>
      <c r="U90" s="493" t="s">
        <v>96</v>
      </c>
      <c r="V90" s="494"/>
      <c r="W90" s="494"/>
      <c r="X90" s="495"/>
      <c r="Y90" s="502" t="s">
        <v>22</v>
      </c>
      <c r="Z90" s="503"/>
      <c r="AA90" s="503"/>
      <c r="AB90" s="503"/>
      <c r="AC90" s="503"/>
      <c r="AD90" s="503"/>
      <c r="AE90" s="503"/>
      <c r="AF90" s="503"/>
      <c r="AG90" s="503"/>
      <c r="AH90" s="503"/>
      <c r="AI90" s="503"/>
      <c r="AJ90" s="504"/>
      <c r="AK90" s="502" t="s">
        <v>23</v>
      </c>
      <c r="AL90" s="494"/>
      <c r="AM90" s="494"/>
      <c r="AN90" s="495"/>
    </row>
    <row r="91" spans="1:46" s="2" customFormat="1">
      <c r="A91" s="330"/>
      <c r="B91" s="331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2"/>
      <c r="U91" s="496"/>
      <c r="V91" s="497"/>
      <c r="W91" s="497"/>
      <c r="X91" s="498"/>
      <c r="Y91" s="505"/>
      <c r="Z91" s="506"/>
      <c r="AA91" s="506"/>
      <c r="AB91" s="506"/>
      <c r="AC91" s="506"/>
      <c r="AD91" s="506"/>
      <c r="AE91" s="506"/>
      <c r="AF91" s="506"/>
      <c r="AG91" s="506"/>
      <c r="AH91" s="506"/>
      <c r="AI91" s="506"/>
      <c r="AJ91" s="507"/>
      <c r="AK91" s="499"/>
      <c r="AL91" s="500"/>
      <c r="AM91" s="500"/>
      <c r="AN91" s="501"/>
    </row>
    <row r="92" spans="1:46" s="2" customFormat="1" ht="13.5" customHeight="1">
      <c r="A92" s="330"/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2"/>
      <c r="U92" s="496"/>
      <c r="V92" s="497"/>
      <c r="W92" s="497"/>
      <c r="X92" s="498"/>
      <c r="Y92" s="496" t="s">
        <v>61</v>
      </c>
      <c r="Z92" s="508"/>
      <c r="AA92" s="508"/>
      <c r="AB92" s="509"/>
      <c r="AC92" s="496" t="s">
        <v>85</v>
      </c>
      <c r="AD92" s="497"/>
      <c r="AE92" s="497"/>
      <c r="AF92" s="498"/>
      <c r="AG92" s="496" t="s">
        <v>15</v>
      </c>
      <c r="AH92" s="497"/>
      <c r="AI92" s="497"/>
      <c r="AJ92" s="497"/>
      <c r="AK92" s="494"/>
      <c r="AL92" s="494"/>
      <c r="AM92" s="494"/>
      <c r="AN92" s="495"/>
      <c r="AO92" s="333"/>
      <c r="AP92" s="109"/>
      <c r="AQ92" s="109"/>
      <c r="AR92" s="109"/>
      <c r="AS92" s="109"/>
      <c r="AT92" s="109"/>
    </row>
    <row r="93" spans="1:46" s="2" customFormat="1">
      <c r="A93" s="286"/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8"/>
      <c r="U93" s="499"/>
      <c r="V93" s="500"/>
      <c r="W93" s="500"/>
      <c r="X93" s="501"/>
      <c r="Y93" s="505"/>
      <c r="Z93" s="506"/>
      <c r="AA93" s="506"/>
      <c r="AB93" s="507"/>
      <c r="AC93" s="499"/>
      <c r="AD93" s="500"/>
      <c r="AE93" s="500"/>
      <c r="AF93" s="501"/>
      <c r="AG93" s="499"/>
      <c r="AH93" s="500"/>
      <c r="AI93" s="500"/>
      <c r="AJ93" s="500"/>
      <c r="AK93" s="500"/>
      <c r="AL93" s="500"/>
      <c r="AM93" s="500"/>
      <c r="AN93" s="501"/>
      <c r="AO93" s="333"/>
      <c r="AP93" s="109"/>
      <c r="AQ93" s="109"/>
      <c r="AR93" s="109"/>
      <c r="AS93" s="109"/>
      <c r="AT93" s="109"/>
    </row>
    <row r="94" spans="1:46" s="2" customFormat="1" ht="18.75" customHeight="1">
      <c r="A94" s="483" t="s">
        <v>101</v>
      </c>
      <c r="B94" s="484"/>
      <c r="C94" s="484"/>
      <c r="D94" s="484"/>
      <c r="E94" s="316"/>
      <c r="F94" s="316"/>
      <c r="G94" s="316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90"/>
      <c r="U94" s="485"/>
      <c r="V94" s="486"/>
      <c r="W94" s="486"/>
      <c r="X94" s="487"/>
      <c r="Y94" s="485"/>
      <c r="Z94" s="145"/>
      <c r="AA94" s="145"/>
      <c r="AB94" s="488"/>
      <c r="AC94" s="489"/>
      <c r="AD94" s="490"/>
      <c r="AE94" s="490"/>
      <c r="AF94" s="491"/>
      <c r="AG94" s="489"/>
      <c r="AH94" s="490"/>
      <c r="AI94" s="490"/>
      <c r="AJ94" s="491"/>
      <c r="AK94" s="489"/>
      <c r="AL94" s="490"/>
      <c r="AM94" s="490"/>
      <c r="AN94" s="491"/>
    </row>
    <row r="95" spans="1:46" s="2" customFormat="1" ht="18.75" customHeight="1">
      <c r="A95" s="36" t="s">
        <v>19</v>
      </c>
      <c r="B95" s="473"/>
      <c r="C95" s="473"/>
      <c r="D95" s="473"/>
      <c r="E95" s="473"/>
      <c r="F95" s="89" t="s">
        <v>20</v>
      </c>
      <c r="G95" s="89" t="s">
        <v>21</v>
      </c>
      <c r="H95" s="473"/>
      <c r="I95" s="473"/>
      <c r="J95" s="473"/>
      <c r="K95" s="474" t="s">
        <v>13</v>
      </c>
      <c r="L95" s="474"/>
      <c r="M95" s="89" t="s">
        <v>21</v>
      </c>
      <c r="N95" s="473"/>
      <c r="O95" s="473"/>
      <c r="P95" s="89" t="s">
        <v>17</v>
      </c>
      <c r="Q95" s="89" t="s">
        <v>21</v>
      </c>
      <c r="R95" s="473"/>
      <c r="S95" s="473"/>
      <c r="T95" s="37" t="s">
        <v>37</v>
      </c>
      <c r="U95" s="475">
        <f>B95*H95</f>
        <v>0</v>
      </c>
      <c r="V95" s="476"/>
      <c r="W95" s="476"/>
      <c r="X95" s="477"/>
      <c r="Y95" s="475">
        <f>U95-AK95</f>
        <v>0</v>
      </c>
      <c r="Z95" s="476"/>
      <c r="AA95" s="476"/>
      <c r="AB95" s="477"/>
      <c r="AC95" s="475">
        <f>ROUNDDOWN(Y95/2,0)</f>
        <v>0</v>
      </c>
      <c r="AD95" s="476"/>
      <c r="AE95" s="476"/>
      <c r="AF95" s="477"/>
      <c r="AG95" s="475">
        <f>Y95-AC95</f>
        <v>0</v>
      </c>
      <c r="AH95" s="476"/>
      <c r="AI95" s="476"/>
      <c r="AJ95" s="477"/>
      <c r="AK95" s="475">
        <v>0</v>
      </c>
      <c r="AL95" s="476"/>
      <c r="AM95" s="476"/>
      <c r="AN95" s="477"/>
      <c r="AO95" s="455"/>
      <c r="AP95" s="456"/>
      <c r="AQ95" s="456"/>
      <c r="AR95" s="456"/>
      <c r="AS95" s="456"/>
      <c r="AT95" s="35"/>
    </row>
    <row r="96" spans="1:46" s="2" customFormat="1" ht="18.75" customHeight="1">
      <c r="A96" s="478" t="s">
        <v>101</v>
      </c>
      <c r="B96" s="479"/>
      <c r="C96" s="479"/>
      <c r="D96" s="479"/>
      <c r="E96" s="479"/>
      <c r="F96" s="479"/>
      <c r="G96" s="479"/>
      <c r="H96" s="479"/>
      <c r="I96" s="479"/>
      <c r="J96" s="479"/>
      <c r="K96" s="479"/>
      <c r="L96" s="479"/>
      <c r="M96" s="479"/>
      <c r="N96" s="479"/>
      <c r="O96" s="479"/>
      <c r="P96" s="479"/>
      <c r="Q96" s="479"/>
      <c r="R96" s="479"/>
      <c r="S96" s="479"/>
      <c r="T96" s="482"/>
      <c r="U96" s="465"/>
      <c r="V96" s="466"/>
      <c r="W96" s="466"/>
      <c r="X96" s="467"/>
      <c r="Y96" s="465"/>
      <c r="Z96" s="468"/>
      <c r="AA96" s="468"/>
      <c r="AB96" s="469"/>
      <c r="AC96" s="470"/>
      <c r="AD96" s="471"/>
      <c r="AE96" s="471"/>
      <c r="AF96" s="472"/>
      <c r="AG96" s="465"/>
      <c r="AH96" s="466"/>
      <c r="AI96" s="466"/>
      <c r="AJ96" s="467"/>
      <c r="AK96" s="470"/>
      <c r="AL96" s="471"/>
      <c r="AM96" s="471"/>
      <c r="AN96" s="472"/>
    </row>
    <row r="97" spans="1:46" s="2" customFormat="1" ht="18.75" customHeight="1">
      <c r="A97" s="36" t="s">
        <v>19</v>
      </c>
      <c r="B97" s="473"/>
      <c r="C97" s="473"/>
      <c r="D97" s="473"/>
      <c r="E97" s="473"/>
      <c r="F97" s="89" t="s">
        <v>20</v>
      </c>
      <c r="G97" s="89" t="s">
        <v>21</v>
      </c>
      <c r="H97" s="473"/>
      <c r="I97" s="473"/>
      <c r="J97" s="473"/>
      <c r="K97" s="474" t="s">
        <v>43</v>
      </c>
      <c r="L97" s="474"/>
      <c r="M97" s="89" t="s">
        <v>21</v>
      </c>
      <c r="N97" s="473"/>
      <c r="O97" s="473"/>
      <c r="P97" s="89"/>
      <c r="Q97" s="89" t="s">
        <v>21</v>
      </c>
      <c r="R97" s="473"/>
      <c r="S97" s="473"/>
      <c r="T97" s="37"/>
      <c r="U97" s="475">
        <f>B97*H97</f>
        <v>0</v>
      </c>
      <c r="V97" s="476"/>
      <c r="W97" s="476"/>
      <c r="X97" s="477"/>
      <c r="Y97" s="475">
        <f>U97-AK97</f>
        <v>0</v>
      </c>
      <c r="Z97" s="476"/>
      <c r="AA97" s="476"/>
      <c r="AB97" s="477"/>
      <c r="AC97" s="475">
        <f>ROUNDDOWN(Y97/2,0)</f>
        <v>0</v>
      </c>
      <c r="AD97" s="476"/>
      <c r="AE97" s="476"/>
      <c r="AF97" s="477"/>
      <c r="AG97" s="475">
        <f>Y97-AC97</f>
        <v>0</v>
      </c>
      <c r="AH97" s="476"/>
      <c r="AI97" s="476"/>
      <c r="AJ97" s="477"/>
      <c r="AK97" s="475">
        <v>0</v>
      </c>
      <c r="AL97" s="476"/>
      <c r="AM97" s="476"/>
      <c r="AN97" s="477"/>
      <c r="AO97" s="455"/>
      <c r="AP97" s="456"/>
      <c r="AQ97" s="456"/>
      <c r="AR97" s="456"/>
      <c r="AS97" s="456"/>
      <c r="AT97" s="35"/>
    </row>
    <row r="98" spans="1:46" s="2" customFormat="1" ht="18.75" customHeight="1">
      <c r="A98" s="478" t="s">
        <v>101</v>
      </c>
      <c r="B98" s="479"/>
      <c r="C98" s="479"/>
      <c r="D98" s="479"/>
      <c r="E98" s="480"/>
      <c r="F98" s="480"/>
      <c r="G98" s="480"/>
      <c r="H98" s="479"/>
      <c r="I98" s="480"/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81"/>
      <c r="U98" s="465"/>
      <c r="V98" s="466"/>
      <c r="W98" s="466"/>
      <c r="X98" s="467"/>
      <c r="Y98" s="465"/>
      <c r="Z98" s="468"/>
      <c r="AA98" s="468"/>
      <c r="AB98" s="469"/>
      <c r="AC98" s="470"/>
      <c r="AD98" s="471"/>
      <c r="AE98" s="471"/>
      <c r="AF98" s="472"/>
      <c r="AG98" s="465"/>
      <c r="AH98" s="466"/>
      <c r="AI98" s="466"/>
      <c r="AJ98" s="467"/>
      <c r="AK98" s="470"/>
      <c r="AL98" s="471"/>
      <c r="AM98" s="471"/>
      <c r="AN98" s="472"/>
    </row>
    <row r="99" spans="1:46" s="2" customFormat="1" ht="18.75" customHeight="1">
      <c r="A99" s="36" t="s">
        <v>19</v>
      </c>
      <c r="B99" s="473"/>
      <c r="C99" s="473"/>
      <c r="D99" s="473"/>
      <c r="E99" s="473"/>
      <c r="F99" s="89" t="s">
        <v>20</v>
      </c>
      <c r="G99" s="89" t="s">
        <v>21</v>
      </c>
      <c r="H99" s="473"/>
      <c r="I99" s="473"/>
      <c r="J99" s="473"/>
      <c r="K99" s="474" t="s">
        <v>43</v>
      </c>
      <c r="L99" s="474"/>
      <c r="M99" s="89" t="s">
        <v>21</v>
      </c>
      <c r="N99" s="473"/>
      <c r="O99" s="473"/>
      <c r="P99" s="89"/>
      <c r="Q99" s="89" t="s">
        <v>21</v>
      </c>
      <c r="R99" s="473"/>
      <c r="S99" s="473"/>
      <c r="T99" s="37"/>
      <c r="U99" s="475">
        <f>B99*H99</f>
        <v>0</v>
      </c>
      <c r="V99" s="476"/>
      <c r="W99" s="476"/>
      <c r="X99" s="477"/>
      <c r="Y99" s="475">
        <f>U99-AK99</f>
        <v>0</v>
      </c>
      <c r="Z99" s="476"/>
      <c r="AA99" s="476"/>
      <c r="AB99" s="477"/>
      <c r="AC99" s="475">
        <f>ROUNDDOWN(Y99/2,0)</f>
        <v>0</v>
      </c>
      <c r="AD99" s="476"/>
      <c r="AE99" s="476"/>
      <c r="AF99" s="477"/>
      <c r="AG99" s="475">
        <f>Y99-AC99</f>
        <v>0</v>
      </c>
      <c r="AH99" s="476"/>
      <c r="AI99" s="476"/>
      <c r="AJ99" s="477"/>
      <c r="AK99" s="475">
        <v>0</v>
      </c>
      <c r="AL99" s="476"/>
      <c r="AM99" s="476"/>
      <c r="AN99" s="477"/>
      <c r="AO99" s="455"/>
      <c r="AP99" s="456"/>
      <c r="AQ99" s="456"/>
      <c r="AR99" s="456"/>
      <c r="AS99" s="456"/>
      <c r="AT99" s="35"/>
    </row>
    <row r="100" spans="1:46" s="2" customFormat="1" ht="18.75" customHeight="1">
      <c r="A100" s="478" t="s">
        <v>101</v>
      </c>
      <c r="B100" s="479"/>
      <c r="C100" s="479"/>
      <c r="D100" s="479"/>
      <c r="E100" s="480"/>
      <c r="F100" s="480"/>
      <c r="G100" s="480"/>
      <c r="H100" s="479"/>
      <c r="I100" s="480"/>
      <c r="J100" s="480"/>
      <c r="K100" s="480"/>
      <c r="L100" s="480"/>
      <c r="M100" s="480"/>
      <c r="N100" s="480"/>
      <c r="O100" s="480"/>
      <c r="P100" s="480"/>
      <c r="Q100" s="480"/>
      <c r="R100" s="480"/>
      <c r="S100" s="480"/>
      <c r="T100" s="481"/>
      <c r="U100" s="465"/>
      <c r="V100" s="466"/>
      <c r="W100" s="466"/>
      <c r="X100" s="467"/>
      <c r="Y100" s="465"/>
      <c r="Z100" s="468"/>
      <c r="AA100" s="468"/>
      <c r="AB100" s="469"/>
      <c r="AC100" s="470"/>
      <c r="AD100" s="471"/>
      <c r="AE100" s="471"/>
      <c r="AF100" s="472"/>
      <c r="AG100" s="465"/>
      <c r="AH100" s="466"/>
      <c r="AI100" s="466"/>
      <c r="AJ100" s="467"/>
      <c r="AK100" s="470"/>
      <c r="AL100" s="471"/>
      <c r="AM100" s="471"/>
      <c r="AN100" s="472"/>
    </row>
    <row r="101" spans="1:46" s="2" customFormat="1" ht="18.75" customHeight="1">
      <c r="A101" s="36" t="s">
        <v>19</v>
      </c>
      <c r="B101" s="473"/>
      <c r="C101" s="473"/>
      <c r="D101" s="473"/>
      <c r="E101" s="473"/>
      <c r="F101" s="89" t="s">
        <v>20</v>
      </c>
      <c r="G101" s="89" t="s">
        <v>21</v>
      </c>
      <c r="H101" s="473"/>
      <c r="I101" s="473"/>
      <c r="J101" s="473"/>
      <c r="K101" s="474" t="s">
        <v>43</v>
      </c>
      <c r="L101" s="474"/>
      <c r="M101" s="89" t="s">
        <v>21</v>
      </c>
      <c r="N101" s="473"/>
      <c r="O101" s="473"/>
      <c r="P101" s="89"/>
      <c r="Q101" s="89" t="s">
        <v>21</v>
      </c>
      <c r="R101" s="473"/>
      <c r="S101" s="473"/>
      <c r="T101" s="37"/>
      <c r="U101" s="475">
        <f>B101*H101</f>
        <v>0</v>
      </c>
      <c r="V101" s="476"/>
      <c r="W101" s="476"/>
      <c r="X101" s="477"/>
      <c r="Y101" s="475">
        <f>U101-AK101</f>
        <v>0</v>
      </c>
      <c r="Z101" s="476"/>
      <c r="AA101" s="476"/>
      <c r="AB101" s="477"/>
      <c r="AC101" s="475">
        <f>ROUNDDOWN(Y101/2,0)</f>
        <v>0</v>
      </c>
      <c r="AD101" s="476"/>
      <c r="AE101" s="476"/>
      <c r="AF101" s="477"/>
      <c r="AG101" s="475">
        <f>Y101-AC101</f>
        <v>0</v>
      </c>
      <c r="AH101" s="476"/>
      <c r="AI101" s="476"/>
      <c r="AJ101" s="477"/>
      <c r="AK101" s="475">
        <v>0</v>
      </c>
      <c r="AL101" s="476"/>
      <c r="AM101" s="476"/>
      <c r="AN101" s="477"/>
      <c r="AO101" s="455"/>
      <c r="AP101" s="456"/>
      <c r="AQ101" s="456"/>
      <c r="AR101" s="456"/>
      <c r="AS101" s="456"/>
      <c r="AT101" s="35"/>
    </row>
    <row r="102" spans="1:46" s="2" customFormat="1" ht="18.75" customHeight="1">
      <c r="A102" s="457" t="s">
        <v>57</v>
      </c>
      <c r="B102" s="458"/>
      <c r="C102" s="458"/>
      <c r="D102" s="458"/>
      <c r="E102" s="458"/>
      <c r="F102" s="458"/>
      <c r="G102" s="458"/>
      <c r="H102" s="458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9"/>
      <c r="U102" s="460">
        <f>SUM(U94:X101)</f>
        <v>0</v>
      </c>
      <c r="V102" s="461"/>
      <c r="W102" s="461"/>
      <c r="X102" s="462"/>
      <c r="Y102" s="460">
        <f>SUM(Y94:AB101)</f>
        <v>0</v>
      </c>
      <c r="Z102" s="463"/>
      <c r="AA102" s="463"/>
      <c r="AB102" s="464"/>
      <c r="AC102" s="460">
        <f>SUM(AC94:AF101)</f>
        <v>0</v>
      </c>
      <c r="AD102" s="461"/>
      <c r="AE102" s="461"/>
      <c r="AF102" s="462"/>
      <c r="AG102" s="460">
        <f>SUM(AG94:AJ101)</f>
        <v>0</v>
      </c>
      <c r="AH102" s="461"/>
      <c r="AI102" s="461"/>
      <c r="AJ102" s="462"/>
      <c r="AK102" s="460">
        <f>SUM(AK94:AN101)</f>
        <v>0</v>
      </c>
      <c r="AL102" s="461"/>
      <c r="AM102" s="461"/>
      <c r="AN102" s="462"/>
      <c r="AO102" s="455"/>
      <c r="AP102" s="456"/>
      <c r="AQ102" s="456"/>
      <c r="AR102" s="456"/>
      <c r="AS102" s="456"/>
      <c r="AT102" s="35"/>
    </row>
    <row r="103" spans="1:46" s="2" customFormat="1" ht="13.5" customHeight="1">
      <c r="A103" s="33" t="s">
        <v>36</v>
      </c>
      <c r="B103" s="29"/>
      <c r="C103" s="29"/>
      <c r="D103" s="29"/>
      <c r="E103" s="84"/>
      <c r="F103" s="29"/>
      <c r="G103" s="29"/>
      <c r="H103" s="29"/>
      <c r="I103" s="29"/>
      <c r="J103" s="84"/>
      <c r="K103" s="84"/>
      <c r="L103" s="29"/>
      <c r="M103" s="29"/>
      <c r="N103" s="29"/>
      <c r="O103" s="29"/>
      <c r="P103" s="29"/>
      <c r="Q103" s="84"/>
      <c r="R103" s="29"/>
      <c r="S103" s="29"/>
      <c r="T103" s="84"/>
      <c r="U103" s="84"/>
      <c r="V103" s="29"/>
      <c r="W103" s="29"/>
      <c r="X103" s="84"/>
      <c r="Y103" s="84"/>
      <c r="Z103" s="84"/>
      <c r="AA103" s="84"/>
      <c r="AB103" s="8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8"/>
      <c r="AT103" s="87"/>
    </row>
  </sheetData>
  <mergeCells count="509">
    <mergeCell ref="AO84:AS84"/>
    <mergeCell ref="A85:T85"/>
    <mergeCell ref="U85:X85"/>
    <mergeCell ref="AC85:AF85"/>
    <mergeCell ref="AG85:AJ85"/>
    <mergeCell ref="AK85:AN85"/>
    <mergeCell ref="AO85:AS85"/>
    <mergeCell ref="AK83:AN83"/>
    <mergeCell ref="B84:E84"/>
    <mergeCell ref="H84:J84"/>
    <mergeCell ref="K84:L84"/>
    <mergeCell ref="N84:O84"/>
    <mergeCell ref="R84:S84"/>
    <mergeCell ref="Y84:AB84"/>
    <mergeCell ref="AC82:AF82"/>
    <mergeCell ref="AG82:AJ82"/>
    <mergeCell ref="AK82:AN82"/>
    <mergeCell ref="A40:T40"/>
    <mergeCell ref="U40:X40"/>
    <mergeCell ref="AC40:AF40"/>
    <mergeCell ref="AG40:AJ40"/>
    <mergeCell ref="AK40:AN40"/>
    <mergeCell ref="AG51:AJ51"/>
    <mergeCell ref="AK51:AN51"/>
    <mergeCell ref="B50:E50"/>
    <mergeCell ref="H50:J50"/>
    <mergeCell ref="K50:L50"/>
    <mergeCell ref="N50:O50"/>
    <mergeCell ref="R50:S50"/>
    <mergeCell ref="U50:X50"/>
    <mergeCell ref="Y50:AB50"/>
    <mergeCell ref="AC50:AF50"/>
    <mergeCell ref="AG50:AJ50"/>
    <mergeCell ref="D56:R56"/>
    <mergeCell ref="Y58:AJ59"/>
    <mergeCell ref="AK58:AN59"/>
    <mergeCell ref="Y60:AB61"/>
    <mergeCell ref="AC60:AF61"/>
    <mergeCell ref="AO40:AS40"/>
    <mergeCell ref="D73:R73"/>
    <mergeCell ref="A75:T78"/>
    <mergeCell ref="U75:X78"/>
    <mergeCell ref="Y75:AJ76"/>
    <mergeCell ref="AK75:AN76"/>
    <mergeCell ref="Y77:AB78"/>
    <mergeCell ref="AC77:AF78"/>
    <mergeCell ref="AG77:AN78"/>
    <mergeCell ref="AO77:AT78"/>
    <mergeCell ref="AK45:AN46"/>
    <mergeCell ref="AO47:AT48"/>
    <mergeCell ref="A49:G49"/>
    <mergeCell ref="H49:T49"/>
    <mergeCell ref="U49:X49"/>
    <mergeCell ref="Y49:AB49"/>
    <mergeCell ref="AC49:AF49"/>
    <mergeCell ref="AG49:AJ49"/>
    <mergeCell ref="AK49:AN49"/>
    <mergeCell ref="AK50:AN50"/>
    <mergeCell ref="AO50:AS50"/>
    <mergeCell ref="U51:X51"/>
    <mergeCell ref="Y51:AB51"/>
    <mergeCell ref="AC51:AF51"/>
    <mergeCell ref="AO37:AS37"/>
    <mergeCell ref="A38:G38"/>
    <mergeCell ref="H38:T38"/>
    <mergeCell ref="U38:X38"/>
    <mergeCell ref="Y38:AB38"/>
    <mergeCell ref="AC38:AF38"/>
    <mergeCell ref="AG38:AJ38"/>
    <mergeCell ref="AK38:AN38"/>
    <mergeCell ref="B39:E39"/>
    <mergeCell ref="H39:J39"/>
    <mergeCell ref="K39:L39"/>
    <mergeCell ref="N39:O39"/>
    <mergeCell ref="R39:S39"/>
    <mergeCell ref="U39:X39"/>
    <mergeCell ref="Y39:AB39"/>
    <mergeCell ref="AC39:AF39"/>
    <mergeCell ref="AG39:AJ39"/>
    <mergeCell ref="AK39:AN39"/>
    <mergeCell ref="AO39:AS39"/>
    <mergeCell ref="A36:G36"/>
    <mergeCell ref="H36:T36"/>
    <mergeCell ref="U36:X36"/>
    <mergeCell ref="Y36:AB36"/>
    <mergeCell ref="AC36:AF36"/>
    <mergeCell ref="AG36:AJ36"/>
    <mergeCell ref="AK36:AN36"/>
    <mergeCell ref="B37:E37"/>
    <mergeCell ref="H37:J37"/>
    <mergeCell ref="K37:L37"/>
    <mergeCell ref="N37:O37"/>
    <mergeCell ref="R37:S37"/>
    <mergeCell ref="U37:X37"/>
    <mergeCell ref="Y37:AB37"/>
    <mergeCell ref="AC37:AF37"/>
    <mergeCell ref="AG37:AJ37"/>
    <mergeCell ref="AK37:AN37"/>
    <mergeCell ref="AO33:AS33"/>
    <mergeCell ref="U34:X34"/>
    <mergeCell ref="Y34:AB34"/>
    <mergeCell ref="AC34:AF34"/>
    <mergeCell ref="AG34:AJ34"/>
    <mergeCell ref="AK34:AN34"/>
    <mergeCell ref="B35:E35"/>
    <mergeCell ref="H35:J35"/>
    <mergeCell ref="K35:L35"/>
    <mergeCell ref="N35:O35"/>
    <mergeCell ref="R35:S35"/>
    <mergeCell ref="Y35:AB35"/>
    <mergeCell ref="AK35:AN35"/>
    <mergeCell ref="AO35:AS35"/>
    <mergeCell ref="U35:X35"/>
    <mergeCell ref="AC35:AF35"/>
    <mergeCell ref="AG35:AJ35"/>
    <mergeCell ref="AK32:AN32"/>
    <mergeCell ref="B33:E33"/>
    <mergeCell ref="H33:J33"/>
    <mergeCell ref="K33:L33"/>
    <mergeCell ref="N33:O33"/>
    <mergeCell ref="R33:S33"/>
    <mergeCell ref="U33:X33"/>
    <mergeCell ref="Y33:AB33"/>
    <mergeCell ref="AK33:AN33"/>
    <mergeCell ref="AC33:AF33"/>
    <mergeCell ref="AG33:AJ33"/>
    <mergeCell ref="A32:G32"/>
    <mergeCell ref="H32:T32"/>
    <mergeCell ref="U32:X32"/>
    <mergeCell ref="Y32:AB32"/>
    <mergeCell ref="AC32:AF32"/>
    <mergeCell ref="AG32:AJ32"/>
    <mergeCell ref="AK23:AN23"/>
    <mergeCell ref="AO23:AS23"/>
    <mergeCell ref="D26:R26"/>
    <mergeCell ref="A28:T31"/>
    <mergeCell ref="U28:X31"/>
    <mergeCell ref="Y28:AJ29"/>
    <mergeCell ref="AK28:AN29"/>
    <mergeCell ref="Y30:AB31"/>
    <mergeCell ref="AC30:AF31"/>
    <mergeCell ref="AG30:AN31"/>
    <mergeCell ref="AO30:AT31"/>
    <mergeCell ref="A23:T23"/>
    <mergeCell ref="U23:X23"/>
    <mergeCell ref="AC23:AF23"/>
    <mergeCell ref="AG23:AJ23"/>
    <mergeCell ref="H20:J20"/>
    <mergeCell ref="K20:L20"/>
    <mergeCell ref="N20:O20"/>
    <mergeCell ref="R20:S20"/>
    <mergeCell ref="U20:X20"/>
    <mergeCell ref="AC20:AF20"/>
    <mergeCell ref="AG20:AJ20"/>
    <mergeCell ref="AK20:AN20"/>
    <mergeCell ref="AO20:AS20"/>
    <mergeCell ref="AO12:AS12"/>
    <mergeCell ref="AO14:AS14"/>
    <mergeCell ref="U19:X19"/>
    <mergeCell ref="AC19:AF19"/>
    <mergeCell ref="AG19:AJ19"/>
    <mergeCell ref="AK19:AN19"/>
    <mergeCell ref="D5:R5"/>
    <mergeCell ref="A7:T10"/>
    <mergeCell ref="U7:X10"/>
    <mergeCell ref="AK7:AN8"/>
    <mergeCell ref="AC9:AF10"/>
    <mergeCell ref="AG9:AN10"/>
    <mergeCell ref="AO9:AT10"/>
    <mergeCell ref="U11:X11"/>
    <mergeCell ref="AC11:AF11"/>
    <mergeCell ref="AG11:AJ11"/>
    <mergeCell ref="AK11:AN11"/>
    <mergeCell ref="B12:E12"/>
    <mergeCell ref="AG13:AJ13"/>
    <mergeCell ref="AK13:AN13"/>
    <mergeCell ref="B14:E14"/>
    <mergeCell ref="H14:J14"/>
    <mergeCell ref="K14:L14"/>
    <mergeCell ref="N14:O14"/>
    <mergeCell ref="N12:O12"/>
    <mergeCell ref="R12:S12"/>
    <mergeCell ref="U12:X12"/>
    <mergeCell ref="AC12:AF12"/>
    <mergeCell ref="AG12:AJ12"/>
    <mergeCell ref="AK12:AN12"/>
    <mergeCell ref="R14:S14"/>
    <mergeCell ref="U14:X14"/>
    <mergeCell ref="AC14:AF14"/>
    <mergeCell ref="AG14:AJ14"/>
    <mergeCell ref="AK14:AN14"/>
    <mergeCell ref="U13:X13"/>
    <mergeCell ref="AC13:AF13"/>
    <mergeCell ref="H13:T13"/>
    <mergeCell ref="AG18:AJ18"/>
    <mergeCell ref="AK18:AN18"/>
    <mergeCell ref="AO18:AS18"/>
    <mergeCell ref="B20:E20"/>
    <mergeCell ref="A11:G11"/>
    <mergeCell ref="A19:G19"/>
    <mergeCell ref="H19:T19"/>
    <mergeCell ref="A15:G15"/>
    <mergeCell ref="H15:T15"/>
    <mergeCell ref="U15:X15"/>
    <mergeCell ref="AC15:AF15"/>
    <mergeCell ref="AG15:AJ15"/>
    <mergeCell ref="AK15:AN15"/>
    <mergeCell ref="B16:E16"/>
    <mergeCell ref="H16:J16"/>
    <mergeCell ref="K16:L16"/>
    <mergeCell ref="N16:O16"/>
    <mergeCell ref="R16:S16"/>
    <mergeCell ref="U16:X16"/>
    <mergeCell ref="AC16:AF16"/>
    <mergeCell ref="AG16:AJ16"/>
    <mergeCell ref="AK16:AN16"/>
    <mergeCell ref="H12:J12"/>
    <mergeCell ref="K12:L12"/>
    <mergeCell ref="H11:T11"/>
    <mergeCell ref="B22:E22"/>
    <mergeCell ref="AO22:AS22"/>
    <mergeCell ref="AK22:AN22"/>
    <mergeCell ref="AG22:AJ22"/>
    <mergeCell ref="AC22:AF22"/>
    <mergeCell ref="U22:X22"/>
    <mergeCell ref="R22:S22"/>
    <mergeCell ref="N22:O22"/>
    <mergeCell ref="K22:L22"/>
    <mergeCell ref="H22:J22"/>
    <mergeCell ref="AG21:AJ21"/>
    <mergeCell ref="AK21:AN21"/>
    <mergeCell ref="AO16:AS16"/>
    <mergeCell ref="A17:G17"/>
    <mergeCell ref="H17:T17"/>
    <mergeCell ref="U17:X17"/>
    <mergeCell ref="AC17:AF17"/>
    <mergeCell ref="AG17:AJ17"/>
    <mergeCell ref="AK17:AN17"/>
    <mergeCell ref="B18:E18"/>
    <mergeCell ref="H18:J18"/>
    <mergeCell ref="K18:L18"/>
    <mergeCell ref="N18:O18"/>
    <mergeCell ref="Y9:AB10"/>
    <mergeCell ref="Y7:AJ8"/>
    <mergeCell ref="Y11:AB11"/>
    <mergeCell ref="Y12:AB12"/>
    <mergeCell ref="Y13:AB13"/>
    <mergeCell ref="Y14:AB14"/>
    <mergeCell ref="Y15:AB15"/>
    <mergeCell ref="Y16:AB16"/>
    <mergeCell ref="Y17:AB17"/>
    <mergeCell ref="A13:G13"/>
    <mergeCell ref="Y23:AB23"/>
    <mergeCell ref="A34:G34"/>
    <mergeCell ref="H34:T34"/>
    <mergeCell ref="Y40:AB40"/>
    <mergeCell ref="D43:R43"/>
    <mergeCell ref="A45:T48"/>
    <mergeCell ref="U45:X48"/>
    <mergeCell ref="Y45:AJ46"/>
    <mergeCell ref="Y47:AB48"/>
    <mergeCell ref="AC47:AF48"/>
    <mergeCell ref="AG47:AN48"/>
    <mergeCell ref="Y18:AB18"/>
    <mergeCell ref="Y19:AB19"/>
    <mergeCell ref="Y20:AB20"/>
    <mergeCell ref="Y21:AB21"/>
    <mergeCell ref="Y22:AB22"/>
    <mergeCell ref="A21:G21"/>
    <mergeCell ref="H21:T21"/>
    <mergeCell ref="U21:X21"/>
    <mergeCell ref="AC21:AF21"/>
    <mergeCell ref="R18:S18"/>
    <mergeCell ref="U18:X18"/>
    <mergeCell ref="AC18:AF18"/>
    <mergeCell ref="AO60:AT61"/>
    <mergeCell ref="A62:G62"/>
    <mergeCell ref="H62:T62"/>
    <mergeCell ref="Y62:AB62"/>
    <mergeCell ref="K63:L63"/>
    <mergeCell ref="N63:O63"/>
    <mergeCell ref="AK70:AN70"/>
    <mergeCell ref="AO70:AS70"/>
    <mergeCell ref="U70:X70"/>
    <mergeCell ref="Y70:AB70"/>
    <mergeCell ref="AC70:AF70"/>
    <mergeCell ref="AG70:AJ70"/>
    <mergeCell ref="A68:G68"/>
    <mergeCell ref="H68:T68"/>
    <mergeCell ref="U68:X68"/>
    <mergeCell ref="Y68:AB68"/>
    <mergeCell ref="AC68:AF68"/>
    <mergeCell ref="AG68:AJ68"/>
    <mergeCell ref="U62:X62"/>
    <mergeCell ref="AC62:AF62"/>
    <mergeCell ref="AG62:AJ62"/>
    <mergeCell ref="AK62:AN62"/>
    <mergeCell ref="A58:T61"/>
    <mergeCell ref="U58:X61"/>
    <mergeCell ref="AG60:AN61"/>
    <mergeCell ref="B65:E65"/>
    <mergeCell ref="U63:X63"/>
    <mergeCell ref="AC80:AF80"/>
    <mergeCell ref="AG80:AJ80"/>
    <mergeCell ref="AK80:AN80"/>
    <mergeCell ref="AO63:AS63"/>
    <mergeCell ref="AC63:AF63"/>
    <mergeCell ref="AG63:AJ63"/>
    <mergeCell ref="AK63:AN63"/>
    <mergeCell ref="A64:G64"/>
    <mergeCell ref="H64:T64"/>
    <mergeCell ref="U64:X64"/>
    <mergeCell ref="Y64:AB64"/>
    <mergeCell ref="AC64:AF64"/>
    <mergeCell ref="AG64:AJ64"/>
    <mergeCell ref="AK64:AN64"/>
    <mergeCell ref="AO65:AS65"/>
    <mergeCell ref="A66:G66"/>
    <mergeCell ref="H66:T66"/>
    <mergeCell ref="Y66:AB66"/>
    <mergeCell ref="B67:E67"/>
    <mergeCell ref="AO67:AS67"/>
    <mergeCell ref="K65:L65"/>
    <mergeCell ref="AC81:AF81"/>
    <mergeCell ref="AG81:AJ81"/>
    <mergeCell ref="AK81:AN81"/>
    <mergeCell ref="A81:G81"/>
    <mergeCell ref="H81:T81"/>
    <mergeCell ref="Y81:AB81"/>
    <mergeCell ref="B63:E63"/>
    <mergeCell ref="H63:J63"/>
    <mergeCell ref="A79:G79"/>
    <mergeCell ref="H79:T79"/>
    <mergeCell ref="U79:X79"/>
    <mergeCell ref="Y79:AB79"/>
    <mergeCell ref="AC79:AF79"/>
    <mergeCell ref="AG79:AJ79"/>
    <mergeCell ref="AK79:AN79"/>
    <mergeCell ref="B80:E80"/>
    <mergeCell ref="H80:J80"/>
    <mergeCell ref="U66:X66"/>
    <mergeCell ref="AC66:AF66"/>
    <mergeCell ref="AG66:AJ66"/>
    <mergeCell ref="AK66:AN66"/>
    <mergeCell ref="R63:S63"/>
    <mergeCell ref="Y63:AB63"/>
    <mergeCell ref="H65:J65"/>
    <mergeCell ref="B82:E82"/>
    <mergeCell ref="H82:J82"/>
    <mergeCell ref="K82:L82"/>
    <mergeCell ref="N82:O82"/>
    <mergeCell ref="R82:S82"/>
    <mergeCell ref="Y82:AB82"/>
    <mergeCell ref="K80:L80"/>
    <mergeCell ref="N80:O80"/>
    <mergeCell ref="R80:S80"/>
    <mergeCell ref="U80:X80"/>
    <mergeCell ref="Y80:AB80"/>
    <mergeCell ref="U81:X81"/>
    <mergeCell ref="U82:X82"/>
    <mergeCell ref="A53:T53"/>
    <mergeCell ref="U53:X53"/>
    <mergeCell ref="AC53:AF53"/>
    <mergeCell ref="AG53:AJ53"/>
    <mergeCell ref="AK53:AN53"/>
    <mergeCell ref="AO53:AS53"/>
    <mergeCell ref="A51:G51"/>
    <mergeCell ref="H51:T51"/>
    <mergeCell ref="Y53:AB53"/>
    <mergeCell ref="AK52:AN52"/>
    <mergeCell ref="AO52:AS52"/>
    <mergeCell ref="B52:E52"/>
    <mergeCell ref="H52:J52"/>
    <mergeCell ref="K52:L52"/>
    <mergeCell ref="N52:O52"/>
    <mergeCell ref="R52:S52"/>
    <mergeCell ref="U52:X52"/>
    <mergeCell ref="Y52:AB52"/>
    <mergeCell ref="AC52:AF52"/>
    <mergeCell ref="AG52:AJ52"/>
    <mergeCell ref="N65:O65"/>
    <mergeCell ref="R65:S65"/>
    <mergeCell ref="U65:X65"/>
    <mergeCell ref="Y65:AB65"/>
    <mergeCell ref="AC65:AF65"/>
    <mergeCell ref="AG65:AJ65"/>
    <mergeCell ref="AK65:AN65"/>
    <mergeCell ref="H67:J67"/>
    <mergeCell ref="K67:L67"/>
    <mergeCell ref="N67:O67"/>
    <mergeCell ref="R67:S67"/>
    <mergeCell ref="U67:X67"/>
    <mergeCell ref="Y67:AB67"/>
    <mergeCell ref="AC67:AF67"/>
    <mergeCell ref="AG67:AJ67"/>
    <mergeCell ref="AK67:AN67"/>
    <mergeCell ref="AK68:AN68"/>
    <mergeCell ref="B69:E69"/>
    <mergeCell ref="H69:J69"/>
    <mergeCell ref="K69:L69"/>
    <mergeCell ref="N69:O69"/>
    <mergeCell ref="R69:S69"/>
    <mergeCell ref="U69:X69"/>
    <mergeCell ref="Y69:AB69"/>
    <mergeCell ref="AC69:AF69"/>
    <mergeCell ref="AG69:AJ69"/>
    <mergeCell ref="AK69:AN69"/>
    <mergeCell ref="AO69:AS69"/>
    <mergeCell ref="A70:T70"/>
    <mergeCell ref="D88:R88"/>
    <mergeCell ref="A90:T93"/>
    <mergeCell ref="U90:X93"/>
    <mergeCell ref="Y90:AJ91"/>
    <mergeCell ref="AK90:AN91"/>
    <mergeCell ref="Y92:AB93"/>
    <mergeCell ref="AC92:AF93"/>
    <mergeCell ref="AG92:AN93"/>
    <mergeCell ref="AO92:AT93"/>
    <mergeCell ref="U84:X84"/>
    <mergeCell ref="AC84:AF84"/>
    <mergeCell ref="AG84:AJ84"/>
    <mergeCell ref="AK84:AN84"/>
    <mergeCell ref="AO82:AS82"/>
    <mergeCell ref="A83:G83"/>
    <mergeCell ref="H83:T83"/>
    <mergeCell ref="Y85:AB85"/>
    <mergeCell ref="AO80:AS80"/>
    <mergeCell ref="U83:X83"/>
    <mergeCell ref="Y83:AB83"/>
    <mergeCell ref="AC83:AF83"/>
    <mergeCell ref="AG83:AJ83"/>
    <mergeCell ref="A94:G94"/>
    <mergeCell ref="U94:X94"/>
    <mergeCell ref="Y94:AB94"/>
    <mergeCell ref="AC94:AF94"/>
    <mergeCell ref="AG94:AJ94"/>
    <mergeCell ref="AK94:AN94"/>
    <mergeCell ref="B95:E95"/>
    <mergeCell ref="H95:J95"/>
    <mergeCell ref="K95:L95"/>
    <mergeCell ref="N95:O95"/>
    <mergeCell ref="R95:S95"/>
    <mergeCell ref="U95:X95"/>
    <mergeCell ref="Y95:AB95"/>
    <mergeCell ref="AC95:AF95"/>
    <mergeCell ref="AG95:AJ95"/>
    <mergeCell ref="AK95:AN95"/>
    <mergeCell ref="AO95:AS95"/>
    <mergeCell ref="A98:G98"/>
    <mergeCell ref="H98:T98"/>
    <mergeCell ref="U98:X98"/>
    <mergeCell ref="Y98:AB98"/>
    <mergeCell ref="AC98:AF98"/>
    <mergeCell ref="AG98:AJ98"/>
    <mergeCell ref="AK98:AN98"/>
    <mergeCell ref="B99:E99"/>
    <mergeCell ref="H99:J99"/>
    <mergeCell ref="K99:L99"/>
    <mergeCell ref="N99:O99"/>
    <mergeCell ref="R99:S99"/>
    <mergeCell ref="U99:X99"/>
    <mergeCell ref="Y99:AB99"/>
    <mergeCell ref="AC99:AF99"/>
    <mergeCell ref="AG99:AJ99"/>
    <mergeCell ref="AK99:AN99"/>
    <mergeCell ref="AO99:AS99"/>
    <mergeCell ref="AK97:AN97"/>
    <mergeCell ref="AO97:AS97"/>
    <mergeCell ref="A96:D96"/>
    <mergeCell ref="E96:T96"/>
    <mergeCell ref="U100:X100"/>
    <mergeCell ref="Y100:AB100"/>
    <mergeCell ref="AC100:AF100"/>
    <mergeCell ref="AG100:AJ100"/>
    <mergeCell ref="AK100:AN100"/>
    <mergeCell ref="B101:E101"/>
    <mergeCell ref="H101:J101"/>
    <mergeCell ref="K101:L101"/>
    <mergeCell ref="N101:O101"/>
    <mergeCell ref="R101:S101"/>
    <mergeCell ref="U101:X101"/>
    <mergeCell ref="Y101:AB101"/>
    <mergeCell ref="AC101:AF101"/>
    <mergeCell ref="AG101:AJ101"/>
    <mergeCell ref="AK101:AN101"/>
    <mergeCell ref="AO101:AS101"/>
    <mergeCell ref="A102:T102"/>
    <mergeCell ref="U102:X102"/>
    <mergeCell ref="Y102:AB102"/>
    <mergeCell ref="AC102:AF102"/>
    <mergeCell ref="AG102:AJ102"/>
    <mergeCell ref="AK102:AN102"/>
    <mergeCell ref="AO102:AS102"/>
    <mergeCell ref="U96:X96"/>
    <mergeCell ref="Y96:AB96"/>
    <mergeCell ref="AC96:AF96"/>
    <mergeCell ref="AG96:AJ96"/>
    <mergeCell ref="AK96:AN96"/>
    <mergeCell ref="B97:E97"/>
    <mergeCell ref="H97:J97"/>
    <mergeCell ref="K97:L97"/>
    <mergeCell ref="N97:O97"/>
    <mergeCell ref="R97:S97"/>
    <mergeCell ref="U97:X97"/>
    <mergeCell ref="Y97:AB97"/>
    <mergeCell ref="AC97:AF97"/>
    <mergeCell ref="AG97:AJ97"/>
    <mergeCell ref="A100:G100"/>
    <mergeCell ref="H100:T100"/>
  </mergeCells>
  <phoneticPr fontId="15"/>
  <printOptions horizontalCentered="1"/>
  <pageMargins left="0.43307086614173229" right="0.43307086614173229" top="0.35433070866141736" bottom="0.35433070866141736" header="0.31496062992125984" footer="0.31496062992125984"/>
  <pageSetup paperSize="9" scale="68" orientation="portrait" cellComments="asDisplayed" r:id="rId1"/>
  <headerFooter differentFirst="1">
    <oddFooter>&amp;C68</oddFooter>
    <firstFooter>&amp;C67</firstFooter>
  </headerFooter>
  <rowBreaks count="1" manualBreakCount="1">
    <brk id="71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2"/>
  <sheetViews>
    <sheetView view="pageBreakPreview" zoomScaleNormal="100" zoomScaleSheetLayoutView="100" zoomScalePageLayoutView="85" workbookViewId="0">
      <selection activeCell="N3" sqref="N3"/>
    </sheetView>
  </sheetViews>
  <sheetFormatPr defaultColWidth="2.625" defaultRowHeight="13.5" customHeight="1"/>
  <cols>
    <col min="1" max="15" width="2.875" style="93" customWidth="1"/>
    <col min="16" max="19" width="2.875" style="3" customWidth="1"/>
    <col min="20" max="40" width="2.875" style="93" customWidth="1"/>
    <col min="41" max="41" width="2.875" style="94" customWidth="1"/>
    <col min="42" max="16384" width="2.625" style="93"/>
  </cols>
  <sheetData>
    <row r="1" spans="1:40" ht="13.5" customHeight="1">
      <c r="B1" s="93" t="s">
        <v>88</v>
      </c>
    </row>
    <row r="3" spans="1:40" ht="13.5" customHeight="1">
      <c r="AB3" s="95"/>
      <c r="AC3" s="95"/>
      <c r="AD3" s="95"/>
      <c r="AE3" s="95"/>
      <c r="AF3" s="95"/>
      <c r="AG3" s="95"/>
      <c r="AH3" s="95"/>
      <c r="AK3" s="95"/>
      <c r="AL3" s="95"/>
    </row>
    <row r="4" spans="1:40" ht="13.5" customHeight="1">
      <c r="B4" s="9"/>
      <c r="C4" s="9"/>
      <c r="D4" s="9"/>
      <c r="E4" s="9"/>
      <c r="F4" s="9"/>
      <c r="G4" s="9"/>
      <c r="H4" s="9"/>
      <c r="I4" s="9"/>
      <c r="J4" s="9"/>
      <c r="P4" s="93"/>
      <c r="Q4" s="93"/>
      <c r="T4" s="3"/>
    </row>
    <row r="5" spans="1:40" ht="13.5" customHeight="1">
      <c r="A5" s="93" t="s">
        <v>45</v>
      </c>
      <c r="B5" s="9"/>
      <c r="C5" s="9"/>
      <c r="D5" s="9"/>
      <c r="E5" s="9"/>
      <c r="F5" s="9"/>
      <c r="G5" s="9"/>
      <c r="H5" s="9"/>
      <c r="I5" s="9"/>
      <c r="J5" s="9"/>
      <c r="P5" s="93"/>
      <c r="Q5" s="93"/>
      <c r="T5" s="3"/>
    </row>
    <row r="6" spans="1:40" ht="29.25" customHeight="1">
      <c r="A6" s="525" t="s">
        <v>28</v>
      </c>
      <c r="B6" s="525"/>
      <c r="C6" s="525"/>
      <c r="D6" s="525"/>
      <c r="E6" s="525"/>
      <c r="F6" s="525"/>
      <c r="G6" s="525"/>
      <c r="H6" s="525"/>
      <c r="I6" s="525"/>
      <c r="J6" s="525"/>
      <c r="K6" s="526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8"/>
    </row>
    <row r="7" spans="1:40" ht="15" customHeight="1">
      <c r="A7" s="529" t="s">
        <v>11</v>
      </c>
      <c r="B7" s="530"/>
      <c r="C7" s="530"/>
      <c r="D7" s="530"/>
      <c r="E7" s="530"/>
      <c r="F7" s="530"/>
      <c r="G7" s="530"/>
      <c r="H7" s="530"/>
      <c r="I7" s="530"/>
      <c r="J7" s="531"/>
      <c r="K7" s="532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4"/>
    </row>
    <row r="8" spans="1:40" ht="29.25" customHeight="1">
      <c r="A8" s="535" t="s">
        <v>29</v>
      </c>
      <c r="B8" s="535"/>
      <c r="C8" s="535"/>
      <c r="D8" s="535"/>
      <c r="E8" s="535"/>
      <c r="F8" s="535"/>
      <c r="G8" s="535"/>
      <c r="H8" s="535"/>
      <c r="I8" s="535"/>
      <c r="J8" s="535"/>
      <c r="K8" s="536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I8" s="537"/>
      <c r="AJ8" s="537"/>
      <c r="AK8" s="537"/>
      <c r="AL8" s="537"/>
      <c r="AM8" s="537"/>
      <c r="AN8" s="538"/>
    </row>
    <row r="9" spans="1:40" ht="29.25" customHeight="1">
      <c r="A9" s="520" t="s">
        <v>30</v>
      </c>
      <c r="B9" s="520"/>
      <c r="C9" s="520"/>
      <c r="D9" s="520"/>
      <c r="E9" s="520"/>
      <c r="F9" s="520"/>
      <c r="G9" s="520"/>
      <c r="H9" s="520"/>
      <c r="I9" s="520"/>
      <c r="J9" s="520"/>
      <c r="K9" s="521"/>
      <c r="L9" s="522"/>
      <c r="M9" s="522"/>
      <c r="N9" s="522"/>
      <c r="O9" s="522"/>
      <c r="P9" s="522"/>
      <c r="Q9" s="522"/>
      <c r="R9" s="522"/>
      <c r="S9" s="522"/>
      <c r="T9" s="523"/>
      <c r="U9" s="520" t="s">
        <v>66</v>
      </c>
      <c r="V9" s="520"/>
      <c r="W9" s="520"/>
      <c r="X9" s="520"/>
      <c r="Y9" s="520"/>
      <c r="Z9" s="520"/>
      <c r="AA9" s="520"/>
      <c r="AB9" s="520"/>
      <c r="AC9" s="520"/>
      <c r="AD9" s="520"/>
      <c r="AE9" s="521"/>
      <c r="AF9" s="522"/>
      <c r="AG9" s="522"/>
      <c r="AH9" s="522"/>
      <c r="AI9" s="522"/>
      <c r="AJ9" s="522"/>
      <c r="AK9" s="522"/>
      <c r="AL9" s="522"/>
      <c r="AM9" s="522"/>
      <c r="AN9" s="523"/>
    </row>
    <row r="10" spans="1:40" ht="34.5" customHeight="1">
      <c r="A10" s="524" t="s">
        <v>89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1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3"/>
    </row>
    <row r="11" spans="1:40" ht="39.75" customHeight="1">
      <c r="A11" s="520" t="s">
        <v>90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1" t="s">
        <v>44</v>
      </c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523"/>
    </row>
    <row r="12" spans="1:40" ht="29.25" customHeight="1">
      <c r="A12" s="520" t="s">
        <v>14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1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523"/>
    </row>
  </sheetData>
  <mergeCells count="16">
    <mergeCell ref="A6:J6"/>
    <mergeCell ref="K6:AN6"/>
    <mergeCell ref="A7:J7"/>
    <mergeCell ref="K7:AN7"/>
    <mergeCell ref="A8:J8"/>
    <mergeCell ref="K8:AN8"/>
    <mergeCell ref="A11:J11"/>
    <mergeCell ref="K11:AN11"/>
    <mergeCell ref="A12:J12"/>
    <mergeCell ref="K12:AN12"/>
    <mergeCell ref="A9:J9"/>
    <mergeCell ref="K9:T9"/>
    <mergeCell ref="U9:AD9"/>
    <mergeCell ref="AE9:AN9"/>
    <mergeCell ref="A10:J10"/>
    <mergeCell ref="K10:AN10"/>
  </mergeCells>
  <phoneticPr fontId="15"/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rowBreaks count="1" manualBreakCount="1">
    <brk id="21" min="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様式６</vt:lpstr>
      <vt:lpstr>様式６の１</vt:lpstr>
      <vt:lpstr>様式６の２</vt:lpstr>
      <vt:lpstr>様式６の３</vt:lpstr>
      <vt:lpstr>（連絡先）</vt:lpstr>
      <vt:lpstr>様式６!Print_Area</vt:lpstr>
      <vt:lpstr>様式６の１!Print_Area</vt:lpstr>
      <vt:lpstr>様式６の２!Print_Area</vt:lpstr>
      <vt:lpstr>様式６の３!Print_Area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2022-02-12T08:27:28Z</dcterms:modified>
</cp:coreProperties>
</file>